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210" windowWidth="20730" windowHeight="11640" activeTab="1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I58" i="1"/>
  <c r="I38" l="1"/>
  <c r="I37"/>
  <c r="I36"/>
  <c r="I35"/>
  <c r="I49" l="1"/>
  <c r="I50"/>
  <c r="I51"/>
  <c r="I52"/>
  <c r="I53"/>
  <c r="I54"/>
  <c r="I57"/>
  <c r="I59"/>
  <c r="I60"/>
  <c r="I61"/>
  <c r="I62"/>
  <c r="I63"/>
  <c r="I64"/>
  <c r="I65"/>
  <c r="I66"/>
  <c r="I67"/>
  <c r="I68"/>
  <c r="I27"/>
  <c r="I28"/>
  <c r="I29"/>
  <c r="I30"/>
  <c r="I31"/>
  <c r="I32"/>
  <c r="I33"/>
  <c r="I34"/>
  <c r="I19"/>
  <c r="I20"/>
  <c r="I21"/>
  <c r="I22"/>
  <c r="I23"/>
  <c r="I24"/>
  <c r="I25"/>
  <c r="I26"/>
  <c r="I10"/>
  <c r="I11"/>
  <c r="I12"/>
  <c r="I13"/>
  <c r="I14"/>
  <c r="I15"/>
  <c r="I16"/>
  <c r="I17"/>
  <c r="I18"/>
  <c r="I9"/>
</calcChain>
</file>

<file path=xl/sharedStrings.xml><?xml version="1.0" encoding="utf-8"?>
<sst xmlns="http://schemas.openxmlformats.org/spreadsheetml/2006/main" count="1265" uniqueCount="496">
  <si>
    <t>ĐiỂM</t>
  </si>
  <si>
    <t>KẾT QUẢ HỌC TẬP</t>
  </si>
  <si>
    <t>HỌC PHẦN</t>
  </si>
  <si>
    <t>THI</t>
  </si>
  <si>
    <t xml:space="preserve">NGÀY </t>
  </si>
  <si>
    <t>TỔNG SỐ</t>
  </si>
  <si>
    <t>TÊN</t>
  </si>
  <si>
    <t>Anh</t>
  </si>
  <si>
    <t>Bình</t>
  </si>
  <si>
    <t>Đạt</t>
  </si>
  <si>
    <t>Hoàng</t>
  </si>
  <si>
    <t>Huy</t>
  </si>
  <si>
    <t>Long</t>
  </si>
  <si>
    <t>Nguyễn Minh</t>
  </si>
  <si>
    <t>Nhật</t>
  </si>
  <si>
    <t>Nguyễn Thanh</t>
  </si>
  <si>
    <t>Thắng</t>
  </si>
  <si>
    <t>Nguyễn Văn</t>
  </si>
  <si>
    <t>Duy</t>
  </si>
  <si>
    <t>Hải</t>
  </si>
  <si>
    <t>Hiếu</t>
  </si>
  <si>
    <t>Hoàng Văn</t>
  </si>
  <si>
    <t>Thành</t>
  </si>
  <si>
    <t>Nguyễn Chí</t>
  </si>
  <si>
    <t>Nhân</t>
  </si>
  <si>
    <t>Phúc</t>
  </si>
  <si>
    <t>Tiến</t>
  </si>
  <si>
    <t>Tuấn</t>
  </si>
  <si>
    <t>Cường</t>
  </si>
  <si>
    <t>Hào</t>
  </si>
  <si>
    <t>Hùng</t>
  </si>
  <si>
    <t>Hưng</t>
  </si>
  <si>
    <t>Nguyễn Hồ Minh</t>
  </si>
  <si>
    <t>Anh Nguyễn Hồ Minh</t>
  </si>
  <si>
    <t>19.12.95</t>
  </si>
  <si>
    <t>13CĐ-Ô3</t>
  </si>
  <si>
    <t>13D2050003</t>
  </si>
  <si>
    <t>Ngô Xuân</t>
  </si>
  <si>
    <t>Bình Ngô Xuân</t>
  </si>
  <si>
    <t>18.02.93</t>
  </si>
  <si>
    <t>13D2050008</t>
  </si>
  <si>
    <t>Nguyễn Mạnh</t>
  </si>
  <si>
    <t>Cường Nguyễn Mạnh</t>
  </si>
  <si>
    <t>07.05.95</t>
  </si>
  <si>
    <t>13D2050013</t>
  </si>
  <si>
    <t xml:space="preserve">Bùi Công </t>
  </si>
  <si>
    <t>Doãn</t>
  </si>
  <si>
    <t xml:space="preserve">Doãn Bùi Công </t>
  </si>
  <si>
    <t>20.04.95</t>
  </si>
  <si>
    <t>13D2050018</t>
  </si>
  <si>
    <t>Võ Đại</t>
  </si>
  <si>
    <t>Dương</t>
  </si>
  <si>
    <t>Dương Võ Dzại</t>
  </si>
  <si>
    <t>13.03.95</t>
  </si>
  <si>
    <t>13D2050023</t>
  </si>
  <si>
    <t>Võ Đăng</t>
  </si>
  <si>
    <t>Duy Võ Dzăng</t>
  </si>
  <si>
    <t>21.07.94</t>
  </si>
  <si>
    <t>13D2050028</t>
  </si>
  <si>
    <t>Nguyễn Tiến</t>
  </si>
  <si>
    <t>Dzạt Nguyễn Tiến</t>
  </si>
  <si>
    <t>13.09.95</t>
  </si>
  <si>
    <t>13D2050033</t>
  </si>
  <si>
    <t>Đông</t>
  </si>
  <si>
    <t>Dzông Nguyễn Văn</t>
  </si>
  <si>
    <t>25.11.94</t>
  </si>
  <si>
    <t>13D2050038</t>
  </si>
  <si>
    <t>Được</t>
  </si>
  <si>
    <t>Dzược Nguyễn Minh</t>
  </si>
  <si>
    <t>31.12.95</t>
  </si>
  <si>
    <t>13D2050043</t>
  </si>
  <si>
    <t>Nguyễn Hà Thanh</t>
  </si>
  <si>
    <t>Hải Nguyễn Hà Thanh</t>
  </si>
  <si>
    <t>14.04.95</t>
  </si>
  <si>
    <t>13D2050048</t>
  </si>
  <si>
    <t>Vũ Như</t>
  </si>
  <si>
    <t>Hai</t>
  </si>
  <si>
    <t>Hai Vũ Như</t>
  </si>
  <si>
    <t>16.02.95</t>
  </si>
  <si>
    <t>13D2050051</t>
  </si>
  <si>
    <t>Nguyễn Hoàng Trung</t>
  </si>
  <si>
    <t>Hạnh</t>
  </si>
  <si>
    <t>Hạnh Nguyễn Hoàng Trung</t>
  </si>
  <si>
    <t>29.01.95</t>
  </si>
  <si>
    <t>13D2050053</t>
  </si>
  <si>
    <t>Hào Nguyễn Chí</t>
  </si>
  <si>
    <t>10.07.95</t>
  </si>
  <si>
    <t>13D2050058</t>
  </si>
  <si>
    <t>Phan Văn</t>
  </si>
  <si>
    <t>Hậu</t>
  </si>
  <si>
    <t>Hậu Phan Văn</t>
  </si>
  <si>
    <t>17.01.94</t>
  </si>
  <si>
    <t>13D2050063</t>
  </si>
  <si>
    <t>Giáp Văn</t>
  </si>
  <si>
    <t>Hiếu Giáp Văn</t>
  </si>
  <si>
    <t>10.09.94</t>
  </si>
  <si>
    <t>13D2050068</t>
  </si>
  <si>
    <t>Hoàng Nguyễn Minh</t>
  </si>
  <si>
    <t>01.08.95</t>
  </si>
  <si>
    <t>13D2050073</t>
  </si>
  <si>
    <t>Trần</t>
  </si>
  <si>
    <t>Hưng Trần</t>
  </si>
  <si>
    <t>06.11.94</t>
  </si>
  <si>
    <t>13D2050078</t>
  </si>
  <si>
    <t>Trịnh Đức</t>
  </si>
  <si>
    <t>Hùng Trịnh Dzức</t>
  </si>
  <si>
    <t>07.11.95</t>
  </si>
  <si>
    <t>13D2050295</t>
  </si>
  <si>
    <t>Lê Ngọc</t>
  </si>
  <si>
    <t>Huy Lê Ngọc</t>
  </si>
  <si>
    <t>05.04.92</t>
  </si>
  <si>
    <t>13D2050083</t>
  </si>
  <si>
    <t>Trịnh Tấn</t>
  </si>
  <si>
    <t>Huy Trịnh Tấn</t>
  </si>
  <si>
    <t>15.05.95</t>
  </si>
  <si>
    <t>13D2050088</t>
  </si>
  <si>
    <t>Tăng Mộng</t>
  </si>
  <si>
    <t>Long Tăng Mộng</t>
  </si>
  <si>
    <t>20.09.92</t>
  </si>
  <si>
    <t>13D2050109</t>
  </si>
  <si>
    <t>Võ Thành</t>
  </si>
  <si>
    <t>Lưu</t>
  </si>
  <si>
    <t>Lưu Võ Thành</t>
  </si>
  <si>
    <t>02.09.95</t>
  </si>
  <si>
    <t>13D2050113</t>
  </si>
  <si>
    <t>Vũ</t>
  </si>
  <si>
    <t>Minh</t>
  </si>
  <si>
    <t>Minh Vũ</t>
  </si>
  <si>
    <t>31.07.94</t>
  </si>
  <si>
    <t>13D2050118</t>
  </si>
  <si>
    <t>Nghĩa</t>
  </si>
  <si>
    <t>Nghĩa Hoàng Văn</t>
  </si>
  <si>
    <t>18.10.94</t>
  </si>
  <si>
    <t>13D2050123</t>
  </si>
  <si>
    <t>Trần Trọng</t>
  </si>
  <si>
    <t>Nghĩa Trần Trọng</t>
  </si>
  <si>
    <t>12.08.95</t>
  </si>
  <si>
    <t>13D2050281</t>
  </si>
  <si>
    <t>Trần Văn Phương</t>
  </si>
  <si>
    <t>Ngọc</t>
  </si>
  <si>
    <t>Ngọc Trần Văn Phương</t>
  </si>
  <si>
    <t>30.10.95</t>
  </si>
  <si>
    <t>13D2050128</t>
  </si>
  <si>
    <t>Hồ Xuân</t>
  </si>
  <si>
    <t>Nhân Hồ Xuân</t>
  </si>
  <si>
    <t>14.08.95</t>
  </si>
  <si>
    <t>13D2050133</t>
  </si>
  <si>
    <t>Nguyễn Hữu</t>
  </si>
  <si>
    <t>Nhật Nguyễn Hữu</t>
  </si>
  <si>
    <t>06.07.94</t>
  </si>
  <si>
    <t>13D2050138</t>
  </si>
  <si>
    <t>Phát</t>
  </si>
  <si>
    <t>Sơn</t>
  </si>
  <si>
    <t>STT</t>
  </si>
  <si>
    <t>HỌ TÊN SINH VIÊN</t>
  </si>
  <si>
    <t>DL</t>
  </si>
  <si>
    <t>LBT</t>
  </si>
  <si>
    <t>THL</t>
  </si>
  <si>
    <t>GHP</t>
  </si>
  <si>
    <t>Nguyễn Thành</t>
  </si>
  <si>
    <t>Phạm Ngọc</t>
  </si>
  <si>
    <t>Đặng Trung</t>
  </si>
  <si>
    <t>Trần Văn</t>
  </si>
  <si>
    <t>Tổng số</t>
  </si>
  <si>
    <t>%</t>
  </si>
  <si>
    <t>Tâm</t>
  </si>
  <si>
    <t>Đức</t>
  </si>
  <si>
    <t>Duẩn</t>
  </si>
  <si>
    <t>Phong</t>
  </si>
  <si>
    <t>Nguyễn Quang</t>
  </si>
  <si>
    <t>Hiệp</t>
  </si>
  <si>
    <t>Nguyễn Ngọc</t>
  </si>
  <si>
    <t>Lê Văn</t>
  </si>
  <si>
    <t>Nam</t>
  </si>
  <si>
    <t>Tùng</t>
  </si>
  <si>
    <t>Phú</t>
  </si>
  <si>
    <t>Bảo</t>
  </si>
  <si>
    <t>Giang</t>
  </si>
  <si>
    <t>Chiến</t>
  </si>
  <si>
    <t>Hòa</t>
  </si>
  <si>
    <t>Linh</t>
  </si>
  <si>
    <t>Hồ Văn</t>
  </si>
  <si>
    <t>Lê Mạnh</t>
  </si>
  <si>
    <t>Võ Xuân</t>
  </si>
  <si>
    <t>Tăng Ngọc</t>
  </si>
  <si>
    <t>Viên</t>
  </si>
  <si>
    <t>Hoàng Quang</t>
  </si>
  <si>
    <t>Ý</t>
  </si>
  <si>
    <t>WEEK</t>
  </si>
  <si>
    <t>13D301Đ004</t>
  </si>
  <si>
    <t>Đặng Thế</t>
  </si>
  <si>
    <t>13D301Đ149</t>
  </si>
  <si>
    <t>Đỗ Huỳnh</t>
  </si>
  <si>
    <t>13D301Đ008</t>
  </si>
  <si>
    <t>Trương Vũ</t>
  </si>
  <si>
    <t>13D301Đ016</t>
  </si>
  <si>
    <t>Vũ Văn</t>
  </si>
  <si>
    <t>13D301Đ193</t>
  </si>
  <si>
    <t>Phạm Công</t>
  </si>
  <si>
    <t>Chính</t>
  </si>
  <si>
    <t>13D301Đ020</t>
  </si>
  <si>
    <t>Trịnh Lê</t>
  </si>
  <si>
    <t>Cung</t>
  </si>
  <si>
    <t>13D301Đ024</t>
  </si>
  <si>
    <t xml:space="preserve">Trương Công </t>
  </si>
  <si>
    <t>13D301Đ192</t>
  </si>
  <si>
    <t>Cao Trùng</t>
  </si>
  <si>
    <t>13D301Đ028</t>
  </si>
  <si>
    <t>13D301Đ181</t>
  </si>
  <si>
    <t>Lâm Văn</t>
  </si>
  <si>
    <t>13D301Đ191</t>
  </si>
  <si>
    <t>Nguyễn Hiền</t>
  </si>
  <si>
    <t>13D301Đ040</t>
  </si>
  <si>
    <t>13D301Đ048</t>
  </si>
  <si>
    <t>13D301Đ156</t>
  </si>
  <si>
    <t>Ngô Văn</t>
  </si>
  <si>
    <t>13D301Đ056</t>
  </si>
  <si>
    <t>Trần Huy</t>
  </si>
  <si>
    <t>13D301Đ201</t>
  </si>
  <si>
    <t>Huân</t>
  </si>
  <si>
    <t>13D301Đ187</t>
  </si>
  <si>
    <t>Phạm Trọng</t>
  </si>
  <si>
    <t>Hữu</t>
  </si>
  <si>
    <t>13D301Đ064</t>
  </si>
  <si>
    <t>Đào Tuấn</t>
  </si>
  <si>
    <t>13D301Đ068</t>
  </si>
  <si>
    <t>Khánh</t>
  </si>
  <si>
    <t>13D301Đ194</t>
  </si>
  <si>
    <t>13D301Đ076</t>
  </si>
  <si>
    <t xml:space="preserve">Nguyễn Bá </t>
  </si>
  <si>
    <t>Lộc</t>
  </si>
  <si>
    <t>13D301Đ084</t>
  </si>
  <si>
    <t>Nguyễn Khắc</t>
  </si>
  <si>
    <t>13D301Đ088</t>
  </si>
  <si>
    <t>13D301Đ096</t>
  </si>
  <si>
    <t>Nguyễn Tấn</t>
  </si>
  <si>
    <t>13D301Đ206</t>
  </si>
  <si>
    <t>Diệp Hoàng</t>
  </si>
  <si>
    <t>13D301Đ100</t>
  </si>
  <si>
    <t xml:space="preserve">Phạm Nguyễn Anh </t>
  </si>
  <si>
    <t>13D301Đ104</t>
  </si>
  <si>
    <t>Trần Lê Đức</t>
  </si>
  <si>
    <t>13D301Đ005</t>
  </si>
  <si>
    <t>Trần Minh</t>
  </si>
  <si>
    <t>Quang</t>
  </si>
  <si>
    <t>13D301Đ108</t>
  </si>
  <si>
    <t>Võ Tống Hồng</t>
  </si>
  <si>
    <t>13D301Đ116</t>
  </si>
  <si>
    <t>Nguyễn Viết</t>
  </si>
  <si>
    <t>13D301Đ195</t>
  </si>
  <si>
    <t>13D301Đ196</t>
  </si>
  <si>
    <t>Nguyễn Toàn</t>
  </si>
  <si>
    <t>13D301Đ197</t>
  </si>
  <si>
    <t>Đinh Văn</t>
  </si>
  <si>
    <t>13D301Đ188</t>
  </si>
  <si>
    <t>Đặng Ngọc</t>
  </si>
  <si>
    <t>13D301Đ183</t>
  </si>
  <si>
    <t>Trương Hoàng</t>
  </si>
  <si>
    <t>13D301Đ182</t>
  </si>
  <si>
    <t>Trần Tuấn</t>
  </si>
  <si>
    <t>13D301Đ179</t>
  </si>
  <si>
    <t>Lương Triều</t>
  </si>
  <si>
    <t>Vỹ</t>
  </si>
  <si>
    <t>Tấn</t>
  </si>
  <si>
    <t>Lê Thanh</t>
  </si>
  <si>
    <t>Phạm Trường</t>
  </si>
  <si>
    <t>HỌC KỲ: I</t>
  </si>
  <si>
    <t>Năm học: 2014- 2015</t>
  </si>
  <si>
    <t>Số tín chỉ: 2</t>
  </si>
  <si>
    <t>Nguyễn Phùng</t>
  </si>
  <si>
    <t>Thịnh</t>
  </si>
  <si>
    <t>Trí</t>
  </si>
  <si>
    <t>Đỗ Thượng</t>
  </si>
  <si>
    <t xml:space="preserve">Hào </t>
  </si>
  <si>
    <t>Khôi</t>
  </si>
  <si>
    <t>Phùng Tấn</t>
  </si>
  <si>
    <t>V</t>
  </si>
  <si>
    <t>P</t>
  </si>
  <si>
    <t>Mai Tấn</t>
  </si>
  <si>
    <t>Lượng</t>
  </si>
  <si>
    <t xml:space="preserve">Đặng Quốc </t>
  </si>
  <si>
    <t>Trung</t>
  </si>
  <si>
    <t>Nguyễn Hoàng</t>
  </si>
  <si>
    <t>Tô Trọng</t>
  </si>
  <si>
    <t>12D2010067</t>
  </si>
  <si>
    <t>HỌC LẠI</t>
  </si>
  <si>
    <t>Anh văn 2</t>
  </si>
  <si>
    <t>29/12/2014</t>
  </si>
  <si>
    <t>13D2010088</t>
  </si>
  <si>
    <t>13D2010111</t>
  </si>
  <si>
    <t>13D301Đ003</t>
  </si>
  <si>
    <t>Võ Phạm Trường</t>
  </si>
  <si>
    <t>An</t>
  </si>
  <si>
    <t>15.07.95</t>
  </si>
  <si>
    <t>13CĐ-Đ3</t>
  </si>
  <si>
    <t>13D301Đ035</t>
  </si>
  <si>
    <t>Mai Tuấn</t>
  </si>
  <si>
    <t>05.11.95</t>
  </si>
  <si>
    <t>13D301Đ007</t>
  </si>
  <si>
    <t>Phạm Văn</t>
  </si>
  <si>
    <t>26.10.94</t>
  </si>
  <si>
    <t>13D301Đ090</t>
  </si>
  <si>
    <t>Đoàn Thái</t>
  </si>
  <si>
    <t>31.10.95</t>
  </si>
  <si>
    <t xml:space="preserve">Vắng </t>
  </si>
  <si>
    <t>13D301Đ011</t>
  </si>
  <si>
    <t>Đoàn Văn</t>
  </si>
  <si>
    <t>27.03.93</t>
  </si>
  <si>
    <t>13D301Đ015</t>
  </si>
  <si>
    <t>25.03.95</t>
  </si>
  <si>
    <t>13D301Đ043</t>
  </si>
  <si>
    <t>Nguyễn Khắc Thanh</t>
  </si>
  <si>
    <t>13D301Đ047</t>
  </si>
  <si>
    <t>Phương Văn</t>
  </si>
  <si>
    <t>Hiền</t>
  </si>
  <si>
    <t>05.08.94</t>
  </si>
  <si>
    <t>13D301Đ051</t>
  </si>
  <si>
    <t>08.09.94</t>
  </si>
  <si>
    <t>13D301Đ055</t>
  </si>
  <si>
    <t>Phạm Huy</t>
  </si>
  <si>
    <t>01.10.95</t>
  </si>
  <si>
    <t>13D301Đ059</t>
  </si>
  <si>
    <t>Huấn</t>
  </si>
  <si>
    <t>05.06.95</t>
  </si>
  <si>
    <t>13D301Đ063</t>
  </si>
  <si>
    <t>Diêu Anh</t>
  </si>
  <si>
    <t>12.05.95</t>
  </si>
  <si>
    <t>13D301Đ067</t>
  </si>
  <si>
    <t>Nguyễn Công</t>
  </si>
  <si>
    <t>Khang</t>
  </si>
  <si>
    <t>05.09.95</t>
  </si>
  <si>
    <t>13D301Đ071</t>
  </si>
  <si>
    <t>Phạm</t>
  </si>
  <si>
    <t>Kính</t>
  </si>
  <si>
    <t>02.09.93</t>
  </si>
  <si>
    <t>13D301Đ075</t>
  </si>
  <si>
    <t>Trần Ngọc</t>
  </si>
  <si>
    <t>08.02.95</t>
  </si>
  <si>
    <t>13D301Đ079</t>
  </si>
  <si>
    <t>Khương Trung</t>
  </si>
  <si>
    <t>22.11.95</t>
  </si>
  <si>
    <t>13D301Đ087</t>
  </si>
  <si>
    <t>Huỳnh Hữu</t>
  </si>
  <si>
    <t>09.12.95</t>
  </si>
  <si>
    <t>13D301Đ091</t>
  </si>
  <si>
    <t>Lâm Hoàng</t>
  </si>
  <si>
    <t>31.07.95</t>
  </si>
  <si>
    <t>13D301Đ095</t>
  </si>
  <si>
    <t>Huỳnh Hoàng</t>
  </si>
  <si>
    <t>19.07.95</t>
  </si>
  <si>
    <t>13D301Đ099</t>
  </si>
  <si>
    <t>Nguyễn Duy</t>
  </si>
  <si>
    <t>03.04.94</t>
  </si>
  <si>
    <t>13D301Đ103</t>
  </si>
  <si>
    <t>Trần Đăng</t>
  </si>
  <si>
    <t>10.04.94</t>
  </si>
  <si>
    <t>13D301Đ111</t>
  </si>
  <si>
    <t>Quý</t>
  </si>
  <si>
    <t>17.06.94</t>
  </si>
  <si>
    <t>13D301Đ202</t>
  </si>
  <si>
    <t>Trần Hoàng</t>
  </si>
  <si>
    <t>Sang</t>
  </si>
  <si>
    <t>23.05.94</t>
  </si>
  <si>
    <t>13D301Đ115</t>
  </si>
  <si>
    <t>Đoàn Viết Cao</t>
  </si>
  <si>
    <t>29.12.95</t>
  </si>
  <si>
    <t>13D301Đ119</t>
  </si>
  <si>
    <t>Lưu Đức</t>
  </si>
  <si>
    <t>Tài</t>
  </si>
  <si>
    <t>13D301Đ129</t>
  </si>
  <si>
    <t>Văn Hữu Duy</t>
  </si>
  <si>
    <t>Thạch</t>
  </si>
  <si>
    <t>12.02.95</t>
  </si>
  <si>
    <t>13D301Đ151</t>
  </si>
  <si>
    <t>Đào Văn</t>
  </si>
  <si>
    <t>16.07.94</t>
  </si>
  <si>
    <t>13D301Đ135</t>
  </si>
  <si>
    <t>Phan Duy</t>
  </si>
  <si>
    <t>Thanh</t>
  </si>
  <si>
    <t>07.03.95</t>
  </si>
  <si>
    <t>13D301Đ138</t>
  </si>
  <si>
    <t>Trương Công</t>
  </si>
  <si>
    <t>Thảo</t>
  </si>
  <si>
    <t>12.04.95</t>
  </si>
  <si>
    <t>13D301Đ185</t>
  </si>
  <si>
    <t>Hoàng Minh</t>
  </si>
  <si>
    <t>Thuận</t>
  </si>
  <si>
    <t>01.01.95</t>
  </si>
  <si>
    <t>13D301Đ144</t>
  </si>
  <si>
    <t>Thuần</t>
  </si>
  <si>
    <t>20.06.95</t>
  </si>
  <si>
    <t>13D301Đ147</t>
  </si>
  <si>
    <t>Lê Minh</t>
  </si>
  <si>
    <t>14.09.95</t>
  </si>
  <si>
    <t>13D301Đ153</t>
  </si>
  <si>
    <t>Trượng Tân</t>
  </si>
  <si>
    <t>Trang</t>
  </si>
  <si>
    <t>13D301Đ159</t>
  </si>
  <si>
    <t>Huỳnh Minh</t>
  </si>
  <si>
    <t>25.08.95</t>
  </si>
  <si>
    <t>13D301Đ165</t>
  </si>
  <si>
    <t>Hoàng Thanh</t>
  </si>
  <si>
    <t>Tú</t>
  </si>
  <si>
    <t>07.07.94</t>
  </si>
  <si>
    <t>13D301Đ168</t>
  </si>
  <si>
    <t>19.11.95</t>
  </si>
  <si>
    <t>13D301Đ171</t>
  </si>
  <si>
    <t>13.07.91</t>
  </si>
  <si>
    <t>13D301Đ174</t>
  </si>
  <si>
    <t>20.05.95</t>
  </si>
  <si>
    <t>13D301Đ177</t>
  </si>
  <si>
    <t>17.06.95</t>
  </si>
  <si>
    <t>13D301Đ180</t>
  </si>
  <si>
    <t>29.06.95</t>
  </si>
  <si>
    <t>07.12.95</t>
  </si>
  <si>
    <t>13CĐ-Đ4</t>
  </si>
  <si>
    <t>20.07.95</t>
  </si>
  <si>
    <t>03.11.94</t>
  </si>
  <si>
    <t>17.03.95</t>
  </si>
  <si>
    <t>14.02.94</t>
  </si>
  <si>
    <t>20.08.95</t>
  </si>
  <si>
    <t>06.10.95</t>
  </si>
  <si>
    <t>26.02.95</t>
  </si>
  <si>
    <t>02.08.91</t>
  </si>
  <si>
    <t>04.04.94</t>
  </si>
  <si>
    <t>05.05.95</t>
  </si>
  <si>
    <t>03.06.95</t>
  </si>
  <si>
    <t>04.01.95</t>
  </si>
  <si>
    <t>11.09.95</t>
  </si>
  <si>
    <t>23.01.93</t>
  </si>
  <si>
    <t>03.04.95</t>
  </si>
  <si>
    <t>16.06.93</t>
  </si>
  <si>
    <t>25.03.93</t>
  </si>
  <si>
    <t>14.07.93</t>
  </si>
  <si>
    <t>01.10.94</t>
  </si>
  <si>
    <t>01.02.95</t>
  </si>
  <si>
    <t>28.09.95</t>
  </si>
  <si>
    <t>30.08.95</t>
  </si>
  <si>
    <t>25.11.95</t>
  </si>
  <si>
    <t>25.12.95</t>
  </si>
  <si>
    <t>17.11.92</t>
  </si>
  <si>
    <t>19.08.94</t>
  </si>
  <si>
    <t>13.08.95</t>
  </si>
  <si>
    <t>03.06.94</t>
  </si>
  <si>
    <t>20.12.95</t>
  </si>
  <si>
    <t>22.05.95</t>
  </si>
  <si>
    <t>21.06.95</t>
  </si>
  <si>
    <t>12D301Đ033</t>
  </si>
  <si>
    <t xml:space="preserve">Nguyễn Văn  </t>
  </si>
  <si>
    <t>22.09.94</t>
  </si>
  <si>
    <t>12D301Đ047</t>
  </si>
  <si>
    <t>22.06.94</t>
  </si>
  <si>
    <t>12D301Đ122</t>
  </si>
  <si>
    <t xml:space="preserve">Nguyễn Trung  </t>
  </si>
  <si>
    <t>20.10.94</t>
  </si>
  <si>
    <t>12D301Đ163</t>
  </si>
  <si>
    <t xml:space="preserve">Lê Thanh  </t>
  </si>
  <si>
    <t>03.05.93</t>
  </si>
  <si>
    <t>13D2010203</t>
  </si>
  <si>
    <t xml:space="preserve">Nguyễn Phùng </t>
  </si>
  <si>
    <t>13D2010228</t>
  </si>
  <si>
    <t xml:space="preserve">Đỗ Thượng </t>
  </si>
  <si>
    <t>13D2010233</t>
  </si>
  <si>
    <t>Đặng Quốc</t>
  </si>
  <si>
    <t>Lê Trung</t>
  </si>
  <si>
    <r>
      <t xml:space="preserve">LỚP: </t>
    </r>
    <r>
      <rPr>
        <sz val="14"/>
        <color rgb="FF0000FF"/>
        <rFont val="Arial"/>
        <family val="2"/>
      </rPr>
      <t>13CĐ - Đ4</t>
    </r>
  </si>
  <si>
    <r>
      <t xml:space="preserve">HỌC PHẦN: </t>
    </r>
    <r>
      <rPr>
        <sz val="14"/>
        <color rgb="FF0000FF"/>
        <rFont val="Arial"/>
        <family val="2"/>
      </rPr>
      <t>ANH VĂN</t>
    </r>
    <r>
      <rPr>
        <b/>
        <sz val="14"/>
        <color rgb="FF0000FF"/>
        <rFont val="Arial"/>
        <family val="2"/>
      </rPr>
      <t xml:space="preserve"> 2</t>
    </r>
  </si>
  <si>
    <t>34&gt;4</t>
  </si>
  <si>
    <t>2&lt;4</t>
  </si>
  <si>
    <t xml:space="preserve">THEO DÕI NGÀY HỌC TẬP 13CĐ - Đ4                 </t>
  </si>
  <si>
    <t>4P, 4K</t>
  </si>
  <si>
    <t>2P</t>
  </si>
  <si>
    <t>4K</t>
  </si>
  <si>
    <t>30K</t>
  </si>
  <si>
    <t>4P</t>
  </si>
  <si>
    <t>10P, 4K</t>
  </si>
  <si>
    <t>2P, 4K</t>
  </si>
  <si>
    <t>4P, 6K</t>
  </si>
  <si>
    <t>6P, 2K</t>
  </si>
  <si>
    <t>2P, 6K</t>
  </si>
  <si>
    <t>2P, 28K</t>
  </si>
  <si>
    <t>2K</t>
  </si>
  <si>
    <t>14K</t>
  </si>
  <si>
    <t>12K</t>
  </si>
  <si>
    <t>4P, 8K</t>
  </si>
  <si>
    <t>4P, 2K</t>
  </si>
  <si>
    <t>6K</t>
  </si>
  <si>
    <t>8P, 2K</t>
  </si>
  <si>
    <t>2K, 4P</t>
  </si>
  <si>
    <t>6P</t>
  </si>
  <si>
    <t>2P, 16K</t>
  </si>
  <si>
    <t>2P, 8K</t>
  </si>
  <si>
    <t>THÁNG 9</t>
  </si>
  <si>
    <t>THÁNG 10</t>
  </si>
  <si>
    <t>THÁNG 11</t>
  </si>
  <si>
    <t>THÁNG 12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</si>
</sst>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%"/>
  </numFmts>
  <fonts count="37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color rgb="FF0000FF"/>
      <name val="Arial"/>
      <family val="2"/>
    </font>
    <font>
      <b/>
      <sz val="14"/>
      <color rgb="FF0000FF"/>
      <name val="Arial"/>
      <family val="2"/>
    </font>
    <font>
      <b/>
      <sz val="18"/>
      <color rgb="FF0000FF"/>
      <name val="Arial"/>
      <family val="2"/>
    </font>
    <font>
      <sz val="11"/>
      <color rgb="FF0000FF"/>
      <name val="Arial"/>
      <family val="2"/>
    </font>
    <font>
      <b/>
      <sz val="12"/>
      <color rgb="FF0000FF"/>
      <name val="Arial"/>
      <family val="2"/>
    </font>
    <font>
      <sz val="14"/>
      <color rgb="FF0000FF"/>
      <name val="Arial"/>
      <family val="2"/>
    </font>
    <font>
      <sz val="12"/>
      <color rgb="FF0000FF"/>
      <name val="Arial"/>
      <family val="2"/>
    </font>
    <font>
      <sz val="10"/>
      <color rgb="FF0000FF"/>
      <name val="Arial"/>
      <family val="2"/>
    </font>
    <font>
      <sz val="10"/>
      <name val="VNI-Times"/>
    </font>
    <font>
      <b/>
      <sz val="11"/>
      <color rgb="FF0033CC"/>
      <name val="Arial"/>
      <family val="2"/>
    </font>
    <font>
      <b/>
      <sz val="14"/>
      <color rgb="FF0033CC"/>
      <name val="Arial"/>
      <family val="2"/>
    </font>
    <font>
      <b/>
      <sz val="12"/>
      <color rgb="FFFF0000"/>
      <name val="Arial"/>
      <family val="2"/>
    </font>
    <font>
      <b/>
      <sz val="12"/>
      <color rgb="FFCC00CC"/>
      <name val="Arial"/>
      <family val="2"/>
    </font>
    <font>
      <sz val="12"/>
      <color rgb="FFCC00CC"/>
      <name val="Arial"/>
      <family val="2"/>
    </font>
    <font>
      <sz val="12"/>
      <color rgb="FF0033CC"/>
      <name val="Arial"/>
      <family val="2"/>
    </font>
    <font>
      <sz val="14"/>
      <color rgb="FF0033CC"/>
      <name val="Arial"/>
      <family val="2"/>
    </font>
    <font>
      <sz val="11"/>
      <color rgb="FF0033CC"/>
      <name val="Arial"/>
      <family val="2"/>
    </font>
    <font>
      <sz val="13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12"/>
      <color indexed="10"/>
      <name val="Arial"/>
      <family val="2"/>
    </font>
    <font>
      <sz val="13"/>
      <color rgb="FF0000FF"/>
      <name val="Arial"/>
      <family val="2"/>
    </font>
    <font>
      <sz val="11"/>
      <color rgb="FFCC00FF"/>
      <name val="Arial"/>
      <family val="2"/>
    </font>
    <font>
      <b/>
      <sz val="11"/>
      <color rgb="FFCC00FF"/>
      <name val="Arial"/>
      <family val="2"/>
    </font>
    <font>
      <sz val="12"/>
      <color rgb="FFFF0000"/>
      <name val="Arial"/>
      <family val="2"/>
    </font>
    <font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225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/>
    <xf numFmtId="0" fontId="7" fillId="0" borderId="1" xfId="0" applyFont="1" applyBorder="1"/>
    <xf numFmtId="0" fontId="5" fillId="0" borderId="12" xfId="0" applyFont="1" applyFill="1" applyBorder="1" applyAlignment="1">
      <alignment horizontal="center" vertical="center"/>
    </xf>
    <xf numFmtId="0" fontId="3" fillId="0" borderId="6" xfId="0" applyFont="1" applyBorder="1"/>
    <xf numFmtId="0" fontId="3" fillId="0" borderId="7" xfId="0" applyFont="1" applyBorder="1"/>
    <xf numFmtId="0" fontId="3" fillId="0" borderId="0" xfId="0" applyFont="1" applyAlignment="1">
      <alignment horizontal="center"/>
    </xf>
    <xf numFmtId="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/>
    <xf numFmtId="10" fontId="3" fillId="0" borderId="1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left"/>
    </xf>
    <xf numFmtId="0" fontId="9" fillId="0" borderId="0" xfId="0" applyFont="1" applyAlignment="1">
      <alignment horizontal="center" vertical="center"/>
    </xf>
    <xf numFmtId="0" fontId="11" fillId="0" borderId="0" xfId="0" applyFont="1" applyBorder="1"/>
    <xf numFmtId="0" fontId="11" fillId="0" borderId="0" xfId="0" applyFont="1"/>
    <xf numFmtId="0" fontId="9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13" fillId="0" borderId="0" xfId="0" applyFont="1"/>
    <xf numFmtId="0" fontId="14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15" fillId="0" borderId="4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vertical="center"/>
    </xf>
    <xf numFmtId="0" fontId="11" fillId="0" borderId="11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13" fillId="0" borderId="7" xfId="0" applyFont="1" applyBorder="1"/>
    <xf numFmtId="0" fontId="14" fillId="0" borderId="7" xfId="0" applyFont="1" applyBorder="1" applyAlignment="1">
      <alignment horizontal="left" vertical="center"/>
    </xf>
    <xf numFmtId="0" fontId="14" fillId="0" borderId="7" xfId="0" applyFont="1" applyBorder="1" applyAlignment="1">
      <alignment horizontal="left" vertical="top"/>
    </xf>
    <xf numFmtId="1" fontId="6" fillId="0" borderId="1" xfId="0" applyNumberFormat="1" applyFont="1" applyBorder="1" applyAlignment="1">
      <alignment horizontal="center" vertical="center"/>
    </xf>
    <xf numFmtId="164" fontId="18" fillId="0" borderId="0" xfId="0" applyNumberFormat="1" applyFont="1"/>
    <xf numFmtId="0" fontId="12" fillId="0" borderId="1" xfId="2" applyNumberFormat="1" applyFont="1" applyFill="1" applyBorder="1" applyAlignment="1" applyProtection="1">
      <alignment horizontal="justify" vertical="center"/>
      <protection hidden="1"/>
    </xf>
    <xf numFmtId="0" fontId="12" fillId="0" borderId="7" xfId="2" applyNumberFormat="1" applyFont="1" applyFill="1" applyBorder="1" applyAlignment="1" applyProtection="1">
      <alignment horizontal="justify" vertical="center"/>
      <protection hidden="1"/>
    </xf>
    <xf numFmtId="0" fontId="20" fillId="0" borderId="1" xfId="0" applyFont="1" applyBorder="1" applyAlignment="1">
      <alignment horizontal="left" vertical="center"/>
    </xf>
    <xf numFmtId="0" fontId="21" fillId="0" borderId="1" xfId="0" applyFont="1" applyBorder="1" applyAlignment="1">
      <alignment vertical="center"/>
    </xf>
    <xf numFmtId="0" fontId="20" fillId="0" borderId="1" xfId="0" applyFont="1" applyBorder="1" applyAlignment="1">
      <alignment vertical="center"/>
    </xf>
    <xf numFmtId="164" fontId="4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  <xf numFmtId="164" fontId="22" fillId="0" borderId="0" xfId="0" applyNumberFormat="1" applyFont="1"/>
    <xf numFmtId="164" fontId="14" fillId="0" borderId="1" xfId="0" applyNumberFormat="1" applyFont="1" applyBorder="1" applyAlignment="1">
      <alignment horizontal="center" vertical="center"/>
    </xf>
    <xf numFmtId="164" fontId="21" fillId="0" borderId="1" xfId="0" applyNumberFormat="1" applyFont="1" applyBorder="1" applyAlignment="1">
      <alignment horizontal="center" vertical="center"/>
    </xf>
    <xf numFmtId="164" fontId="23" fillId="0" borderId="0" xfId="0" applyNumberFormat="1" applyFont="1"/>
    <xf numFmtId="164" fontId="12" fillId="0" borderId="1" xfId="0" applyNumberFormat="1" applyFont="1" applyBorder="1" applyAlignment="1">
      <alignment horizontal="center" vertical="center"/>
    </xf>
    <xf numFmtId="164" fontId="20" fillId="0" borderId="1" xfId="0" applyNumberFormat="1" applyFont="1" applyBorder="1" applyAlignment="1">
      <alignment horizontal="center" vertical="center"/>
    </xf>
    <xf numFmtId="164" fontId="20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0" fontId="4" fillId="0" borderId="7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164" fontId="14" fillId="0" borderId="0" xfId="0" applyNumberFormat="1" applyFont="1"/>
    <xf numFmtId="0" fontId="14" fillId="0" borderId="0" xfId="0" applyFont="1" applyAlignment="1">
      <alignment horizontal="center"/>
    </xf>
    <xf numFmtId="0" fontId="14" fillId="0" borderId="0" xfId="0" applyFont="1" applyAlignment="1">
      <alignment vertical="center"/>
    </xf>
    <xf numFmtId="1" fontId="14" fillId="0" borderId="0" xfId="0" applyNumberFormat="1" applyFont="1" applyAlignment="1">
      <alignment horizontal="center" vertical="center"/>
    </xf>
    <xf numFmtId="164" fontId="13" fillId="0" borderId="0" xfId="0" applyNumberFormat="1" applyFont="1"/>
    <xf numFmtId="164" fontId="9" fillId="0" borderId="0" xfId="0" applyNumberFormat="1" applyFont="1"/>
    <xf numFmtId="0" fontId="9" fillId="0" borderId="0" xfId="0" applyFont="1"/>
    <xf numFmtId="1" fontId="9" fillId="0" borderId="0" xfId="0" applyNumberFormat="1" applyFont="1"/>
    <xf numFmtId="0" fontId="9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9" fillId="0" borderId="0" xfId="0" applyFont="1" applyBorder="1" applyAlignment="1">
      <alignment horizontal="center" vertical="center" wrapText="1"/>
    </xf>
    <xf numFmtId="1" fontId="12" fillId="0" borderId="0" xfId="0" applyNumberFormat="1" applyFont="1" applyBorder="1" applyAlignment="1">
      <alignment horizontal="center" wrapText="1"/>
    </xf>
    <xf numFmtId="0" fontId="12" fillId="0" borderId="0" xfId="0" applyFont="1" applyBorder="1" applyAlignment="1">
      <alignment horizontal="center" wrapText="1"/>
    </xf>
    <xf numFmtId="164" fontId="14" fillId="0" borderId="0" xfId="0" applyNumberFormat="1" applyFont="1" applyBorder="1" applyAlignment="1">
      <alignment horizontal="center" wrapText="1"/>
    </xf>
    <xf numFmtId="164" fontId="12" fillId="0" borderId="0" xfId="0" applyNumberFormat="1" applyFont="1" applyBorder="1" applyAlignment="1">
      <alignment horizontal="center" wrapText="1"/>
    </xf>
    <xf numFmtId="1" fontId="8" fillId="0" borderId="0" xfId="0" applyNumberFormat="1" applyFont="1" applyBorder="1" applyAlignment="1">
      <alignment horizontal="center" vertical="center"/>
    </xf>
    <xf numFmtId="164" fontId="14" fillId="0" borderId="0" xfId="0" applyNumberFormat="1" applyFont="1" applyBorder="1" applyAlignment="1">
      <alignment horizontal="center" vertical="center"/>
    </xf>
    <xf numFmtId="164" fontId="11" fillId="0" borderId="0" xfId="0" applyNumberFormat="1" applyFont="1" applyBorder="1" applyAlignment="1">
      <alignment horizontal="center" vertical="center"/>
    </xf>
    <xf numFmtId="164" fontId="8" fillId="0" borderId="0" xfId="0" applyNumberFormat="1" applyFont="1" applyBorder="1" applyAlignment="1">
      <alignment horizontal="center" vertical="center"/>
    </xf>
    <xf numFmtId="0" fontId="14" fillId="0" borderId="0" xfId="0" applyFont="1"/>
    <xf numFmtId="9" fontId="9" fillId="0" borderId="0" xfId="0" applyNumberFormat="1" applyFont="1" applyBorder="1" applyAlignment="1">
      <alignment horizontal="center" vertical="center"/>
    </xf>
    <xf numFmtId="9" fontId="8" fillId="0" borderId="0" xfId="0" applyNumberFormat="1" applyFont="1" applyBorder="1" applyAlignment="1">
      <alignment horizontal="center" vertical="center"/>
    </xf>
    <xf numFmtId="1" fontId="14" fillId="0" borderId="0" xfId="0" applyNumberFormat="1" applyFont="1" applyBorder="1" applyAlignment="1">
      <alignment horizontal="center" vertical="center"/>
    </xf>
    <xf numFmtId="1" fontId="11" fillId="0" borderId="0" xfId="0" applyNumberFormat="1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1" fontId="1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3" fillId="0" borderId="6" xfId="0" applyFont="1" applyBorder="1"/>
    <xf numFmtId="0" fontId="14" fillId="0" borderId="6" xfId="0" applyFont="1" applyBorder="1" applyAlignment="1">
      <alignment horizontal="left" vertical="center"/>
    </xf>
    <xf numFmtId="0" fontId="14" fillId="0" borderId="7" xfId="0" applyFont="1" applyBorder="1" applyAlignment="1">
      <alignment horizontal="center" vertical="center"/>
    </xf>
    <xf numFmtId="0" fontId="14" fillId="0" borderId="6" xfId="0" applyFont="1" applyBorder="1" applyAlignment="1">
      <alignment horizontal="left" vertical="top"/>
    </xf>
    <xf numFmtId="0" fontId="14" fillId="0" borderId="6" xfId="0" applyFont="1" applyBorder="1"/>
    <xf numFmtId="0" fontId="8" fillId="0" borderId="7" xfId="0" applyFont="1" applyBorder="1" applyAlignment="1">
      <alignment horizontal="center" vertical="center"/>
    </xf>
    <xf numFmtId="164" fontId="14" fillId="0" borderId="7" xfId="0" applyNumberFormat="1" applyFont="1" applyBorder="1" applyAlignment="1">
      <alignment horizontal="center" vertical="center"/>
    </xf>
    <xf numFmtId="164" fontId="11" fillId="0" borderId="7" xfId="0" applyNumberFormat="1" applyFont="1" applyBorder="1" applyAlignment="1">
      <alignment horizontal="center" vertical="center"/>
    </xf>
    <xf numFmtId="164" fontId="8" fillId="0" borderId="7" xfId="0" applyNumberFormat="1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8" fillId="0" borderId="0" xfId="0" applyFont="1"/>
    <xf numFmtId="1" fontId="8" fillId="0" borderId="0" xfId="0" applyNumberFormat="1" applyFont="1"/>
    <xf numFmtId="164" fontId="11" fillId="0" borderId="0" xfId="0" applyNumberFormat="1" applyFont="1"/>
    <xf numFmtId="164" fontId="8" fillId="0" borderId="0" xfId="0" applyNumberFormat="1" applyFont="1"/>
    <xf numFmtId="0" fontId="11" fillId="0" borderId="0" xfId="0" applyFont="1" applyAlignment="1">
      <alignment horizontal="center"/>
    </xf>
    <xf numFmtId="0" fontId="14" fillId="0" borderId="6" xfId="2" applyNumberFormat="1" applyFont="1" applyFill="1" applyBorder="1" applyAlignment="1" applyProtection="1">
      <alignment horizontal="justify" vertical="center"/>
      <protection hidden="1"/>
    </xf>
    <xf numFmtId="164" fontId="14" fillId="0" borderId="1" xfId="0" quotePrefix="1" applyNumberFormat="1" applyFont="1" applyFill="1" applyBorder="1" applyAlignment="1" applyProtection="1">
      <alignment horizontal="center" vertical="center"/>
    </xf>
    <xf numFmtId="164" fontId="7" fillId="0" borderId="13" xfId="0" applyNumberFormat="1" applyFont="1" applyFill="1" applyBorder="1" applyAlignment="1" applyProtection="1">
      <alignment horizontal="center" vertical="center"/>
      <protection hidden="1"/>
    </xf>
    <xf numFmtId="0" fontId="11" fillId="0" borderId="6" xfId="2" applyNumberFormat="1" applyFont="1" applyFill="1" applyBorder="1" applyAlignment="1" applyProtection="1">
      <alignment horizontal="justify" vertical="center"/>
      <protection hidden="1"/>
    </xf>
    <xf numFmtId="164" fontId="13" fillId="0" borderId="1" xfId="0" applyNumberFormat="1" applyFont="1" applyBorder="1" applyAlignment="1">
      <alignment horizontal="center" vertical="center"/>
    </xf>
    <xf numFmtId="0" fontId="13" fillId="0" borderId="6" xfId="0" applyFont="1" applyBorder="1" applyAlignment="1">
      <alignment vertical="center"/>
    </xf>
    <xf numFmtId="0" fontId="13" fillId="0" borderId="7" xfId="0" applyFont="1" applyBorder="1" applyAlignment="1">
      <alignment horizontal="left" vertical="center"/>
    </xf>
    <xf numFmtId="0" fontId="13" fillId="0" borderId="7" xfId="0" applyFont="1" applyBorder="1" applyAlignment="1">
      <alignment vertical="center"/>
    </xf>
    <xf numFmtId="1" fontId="9" fillId="0" borderId="1" xfId="0" applyNumberFormat="1" applyFont="1" applyBorder="1" applyAlignment="1">
      <alignment horizontal="center" vertical="center"/>
    </xf>
    <xf numFmtId="164" fontId="14" fillId="0" borderId="1" xfId="0" applyNumberFormat="1" applyFont="1" applyBorder="1"/>
    <xf numFmtId="9" fontId="12" fillId="0" borderId="1" xfId="0" applyNumberFormat="1" applyFont="1" applyBorder="1" applyAlignment="1">
      <alignment horizontal="center" vertical="center"/>
    </xf>
    <xf numFmtId="0" fontId="11" fillId="0" borderId="1" xfId="2" applyNumberFormat="1" applyFont="1" applyFill="1" applyBorder="1" applyAlignment="1" applyProtection="1">
      <alignment horizontal="justify" vertical="center"/>
      <protection hidden="1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25" fillId="0" borderId="6" xfId="0" applyFont="1" applyBorder="1" applyAlignment="1">
      <alignment vertical="center"/>
    </xf>
    <xf numFmtId="0" fontId="7" fillId="0" borderId="7" xfId="0" applyFont="1" applyBorder="1"/>
    <xf numFmtId="0" fontId="3" fillId="0" borderId="7" xfId="0" applyFont="1" applyBorder="1" applyAlignment="1">
      <alignment horizontal="left" vertical="center"/>
    </xf>
    <xf numFmtId="0" fontId="7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2" fillId="0" borderId="3" xfId="0" applyFont="1" applyBorder="1" applyAlignment="1" applyProtection="1">
      <alignment horizontal="center" vertical="center"/>
    </xf>
    <xf numFmtId="0" fontId="5" fillId="0" borderId="5" xfId="0" applyFont="1" applyBorder="1" applyAlignment="1" applyProtection="1">
      <alignment vertical="center"/>
    </xf>
    <xf numFmtId="0" fontId="26" fillId="0" borderId="4" xfId="0" applyFont="1" applyBorder="1" applyAlignment="1" applyProtection="1">
      <alignment horizontal="center" vertical="center"/>
    </xf>
    <xf numFmtId="0" fontId="27" fillId="2" borderId="4" xfId="0" applyFont="1" applyFill="1" applyBorder="1" applyAlignment="1" applyProtection="1">
      <alignment horizontal="center" vertical="center"/>
    </xf>
    <xf numFmtId="0" fontId="7" fillId="0" borderId="4" xfId="0" applyFont="1" applyFill="1" applyBorder="1" applyAlignment="1" applyProtection="1">
      <alignment horizontal="left"/>
    </xf>
    <xf numFmtId="164" fontId="2" fillId="0" borderId="4" xfId="0" quotePrefix="1" applyNumberFormat="1" applyFont="1" applyFill="1" applyBorder="1" applyAlignment="1" applyProtection="1">
      <alignment horizontal="center"/>
    </xf>
    <xf numFmtId="164" fontId="24" fillId="0" borderId="0" xfId="0" applyNumberFormat="1" applyFont="1"/>
    <xf numFmtId="164" fontId="17" fillId="0" borderId="0" xfId="0" applyNumberFormat="1" applyFont="1"/>
    <xf numFmtId="0" fontId="1" fillId="0" borderId="4" xfId="0" applyFont="1" applyBorder="1" applyAlignment="1" applyProtection="1">
      <alignment horizontal="center" vertical="center"/>
    </xf>
    <xf numFmtId="0" fontId="7" fillId="0" borderId="4" xfId="0" applyFont="1" applyBorder="1" applyAlignment="1" applyProtection="1">
      <alignment horizontal="center" vertical="center"/>
    </xf>
    <xf numFmtId="0" fontId="28" fillId="0" borderId="4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vertical="center"/>
    </xf>
    <xf numFmtId="49" fontId="1" fillId="0" borderId="4" xfId="0" applyNumberFormat="1" applyFont="1" applyFill="1" applyBorder="1" applyAlignment="1" applyProtection="1">
      <alignment horizontal="center"/>
    </xf>
    <xf numFmtId="0" fontId="1" fillId="0" borderId="9" xfId="0" applyFont="1" applyBorder="1" applyAlignment="1" applyProtection="1">
      <alignment horizontal="center" vertical="center"/>
    </xf>
    <xf numFmtId="0" fontId="7" fillId="0" borderId="10" xfId="0" applyFont="1" applyBorder="1" applyAlignment="1" applyProtection="1">
      <alignment vertical="center"/>
    </xf>
    <xf numFmtId="0" fontId="6" fillId="0" borderId="11" xfId="0" applyFont="1" applyBorder="1" applyAlignment="1" applyProtection="1">
      <alignment vertical="center"/>
    </xf>
    <xf numFmtId="0" fontId="7" fillId="0" borderId="3" xfId="0" applyFont="1" applyBorder="1" applyAlignment="1" applyProtection="1">
      <alignment vertical="center"/>
    </xf>
    <xf numFmtId="0" fontId="6" fillId="0" borderId="5" xfId="0" applyFont="1" applyBorder="1" applyAlignment="1" applyProtection="1">
      <alignment vertical="center"/>
    </xf>
    <xf numFmtId="0" fontId="5" fillId="2" borderId="4" xfId="0" applyFont="1" applyFill="1" applyBorder="1" applyAlignment="1" applyProtection="1">
      <alignment horizontal="center"/>
    </xf>
    <xf numFmtId="0" fontId="3" fillId="0" borderId="6" xfId="0" applyFont="1" applyBorder="1" applyAlignment="1">
      <alignment horizontal="left" vertical="center"/>
    </xf>
    <xf numFmtId="0" fontId="6" fillId="0" borderId="0" xfId="0" applyFont="1" applyAlignment="1">
      <alignment horizontal="left"/>
    </xf>
    <xf numFmtId="0" fontId="6" fillId="0" borderId="0" xfId="0" applyFont="1"/>
    <xf numFmtId="0" fontId="29" fillId="0" borderId="3" xfId="0" applyFont="1" applyBorder="1" applyAlignment="1" applyProtection="1">
      <alignment vertical="center"/>
    </xf>
    <xf numFmtId="0" fontId="30" fillId="0" borderId="5" xfId="0" applyFont="1" applyBorder="1" applyAlignment="1" applyProtection="1">
      <alignment vertical="center"/>
    </xf>
    <xf numFmtId="164" fontId="31" fillId="0" borderId="4" xfId="0" quotePrefix="1" applyNumberFormat="1" applyFont="1" applyFill="1" applyBorder="1" applyAlignment="1" applyProtection="1">
      <alignment horizontal="center"/>
    </xf>
    <xf numFmtId="0" fontId="7" fillId="0" borderId="14" xfId="0" applyFont="1" applyBorder="1" applyAlignment="1" applyProtection="1">
      <alignment vertical="center"/>
    </xf>
    <xf numFmtId="0" fontId="6" fillId="0" borderId="14" xfId="0" applyFont="1" applyBorder="1" applyAlignment="1" applyProtection="1">
      <alignment vertical="center"/>
    </xf>
    <xf numFmtId="0" fontId="29" fillId="0" borderId="14" xfId="0" applyFont="1" applyBorder="1" applyAlignment="1" applyProtection="1">
      <alignment vertical="center"/>
    </xf>
    <xf numFmtId="0" fontId="30" fillId="0" borderId="14" xfId="0" applyFont="1" applyBorder="1" applyAlignment="1" applyProtection="1">
      <alignment vertical="center"/>
    </xf>
    <xf numFmtId="0" fontId="26" fillId="0" borderId="15" xfId="0" applyFont="1" applyBorder="1" applyAlignment="1" applyProtection="1">
      <alignment horizontal="center" vertical="center"/>
    </xf>
    <xf numFmtId="0" fontId="29" fillId="0" borderId="16" xfId="0" applyFont="1" applyBorder="1" applyAlignment="1" applyProtection="1">
      <alignment vertical="center"/>
    </xf>
    <xf numFmtId="0" fontId="30" fillId="0" borderId="17" xfId="0" applyFont="1" applyBorder="1" applyAlignment="1" applyProtection="1">
      <alignment vertical="center"/>
    </xf>
    <xf numFmtId="1" fontId="6" fillId="0" borderId="0" xfId="0" applyNumberFormat="1" applyFont="1"/>
    <xf numFmtId="0" fontId="21" fillId="0" borderId="1" xfId="0" applyFont="1" applyBorder="1" applyAlignment="1">
      <alignment horizontal="center" vertical="center"/>
    </xf>
    <xf numFmtId="0" fontId="20" fillId="0" borderId="7" xfId="0" applyFont="1" applyBorder="1" applyAlignment="1">
      <alignment vertical="center"/>
    </xf>
    <xf numFmtId="0" fontId="21" fillId="0" borderId="6" xfId="0" applyFont="1" applyBorder="1" applyAlignment="1">
      <alignment vertical="center"/>
    </xf>
    <xf numFmtId="0" fontId="20" fillId="0" borderId="7" xfId="0" applyFont="1" applyBorder="1" applyAlignment="1">
      <alignment horizontal="left" vertical="center"/>
    </xf>
    <xf numFmtId="1" fontId="20" fillId="0" borderId="1" xfId="0" applyNumberFormat="1" applyFont="1" applyBorder="1" applyAlignment="1">
      <alignment horizontal="center" vertical="center"/>
    </xf>
    <xf numFmtId="9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/>
    </xf>
    <xf numFmtId="0" fontId="14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9" fontId="8" fillId="0" borderId="1" xfId="0" applyNumberFormat="1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wrapText="1"/>
    </xf>
    <xf numFmtId="1" fontId="12" fillId="0" borderId="7" xfId="0" applyNumberFormat="1" applyFont="1" applyBorder="1" applyAlignment="1">
      <alignment horizontal="center" vertical="center"/>
    </xf>
    <xf numFmtId="0" fontId="13" fillId="0" borderId="8" xfId="0" applyFont="1" applyBorder="1" applyAlignment="1">
      <alignment vertical="center"/>
    </xf>
    <xf numFmtId="164" fontId="14" fillId="2" borderId="1" xfId="0" applyNumberFormat="1" applyFont="1" applyFill="1" applyBorder="1" applyAlignment="1" applyProtection="1">
      <alignment horizontal="center" vertical="center"/>
    </xf>
    <xf numFmtId="165" fontId="11" fillId="0" borderId="1" xfId="0" applyNumberFormat="1" applyFont="1" applyBorder="1" applyAlignment="1">
      <alignment horizontal="center" vertical="center"/>
    </xf>
    <xf numFmtId="0" fontId="13" fillId="0" borderId="0" xfId="0" applyFont="1" applyBorder="1"/>
    <xf numFmtId="0" fontId="8" fillId="0" borderId="0" xfId="0" applyFont="1" applyBorder="1"/>
    <xf numFmtId="0" fontId="12" fillId="0" borderId="0" xfId="0" applyFont="1" applyAlignment="1">
      <alignment horizontal="left" vertical="center"/>
    </xf>
    <xf numFmtId="0" fontId="11" fillId="0" borderId="1" xfId="0" applyFont="1" applyFill="1" applyBorder="1" applyAlignment="1" applyProtection="1">
      <alignment horizontal="center"/>
      <protection hidden="1"/>
    </xf>
    <xf numFmtId="0" fontId="15" fillId="0" borderId="1" xfId="0" applyFont="1" applyBorder="1" applyAlignment="1" applyProtection="1">
      <alignment horizontal="center" vertical="center"/>
      <protection locked="0"/>
    </xf>
    <xf numFmtId="0" fontId="8" fillId="0" borderId="7" xfId="2" applyNumberFormat="1" applyFont="1" applyFill="1" applyBorder="1" applyAlignment="1" applyProtection="1">
      <alignment horizontal="justify" vertical="center"/>
      <protection hidden="1"/>
    </xf>
    <xf numFmtId="0" fontId="32" fillId="0" borderId="7" xfId="0" applyFont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0" borderId="1" xfId="2" applyNumberFormat="1" applyFont="1" applyFill="1" applyBorder="1" applyAlignment="1" applyProtection="1">
      <alignment horizontal="center" vertical="center"/>
      <protection hidden="1"/>
    </xf>
    <xf numFmtId="0" fontId="8" fillId="0" borderId="1" xfId="2" applyNumberFormat="1" applyFont="1" applyFill="1" applyBorder="1" applyAlignment="1" applyProtection="1">
      <alignment horizontal="left" vertical="center"/>
      <protection hidden="1"/>
    </xf>
    <xf numFmtId="0" fontId="8" fillId="0" borderId="18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14" fillId="0" borderId="7" xfId="0" applyFont="1" applyBorder="1"/>
    <xf numFmtId="0" fontId="11" fillId="0" borderId="1" xfId="2" applyNumberFormat="1" applyFont="1" applyFill="1" applyBorder="1" applyAlignment="1" applyProtection="1">
      <alignment horizontal="center" vertical="center"/>
      <protection hidden="1"/>
    </xf>
    <xf numFmtId="0" fontId="33" fillId="0" borderId="1" xfId="0" applyFont="1" applyBorder="1" applyAlignment="1">
      <alignment horizontal="center" vertical="center"/>
    </xf>
    <xf numFmtId="0" fontId="34" fillId="0" borderId="1" xfId="0" applyFont="1" applyBorder="1" applyAlignment="1">
      <alignment horizontal="left" vertical="center"/>
    </xf>
    <xf numFmtId="0" fontId="34" fillId="0" borderId="1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35" fillId="0" borderId="6" xfId="2" applyNumberFormat="1" applyFont="1" applyFill="1" applyBorder="1" applyAlignment="1" applyProtection="1">
      <alignment horizontal="justify" vertical="center"/>
      <protection hidden="1"/>
    </xf>
    <xf numFmtId="0" fontId="19" fillId="0" borderId="7" xfId="2" applyNumberFormat="1" applyFont="1" applyFill="1" applyBorder="1" applyAlignment="1" applyProtection="1">
      <alignment horizontal="justify" vertical="center"/>
      <protection hidden="1"/>
    </xf>
    <xf numFmtId="164" fontId="35" fillId="0" borderId="1" xfId="0" applyNumberFormat="1" applyFont="1" applyBorder="1" applyAlignment="1">
      <alignment horizontal="center" vertical="center"/>
    </xf>
    <xf numFmtId="164" fontId="35" fillId="2" borderId="1" xfId="0" applyNumberFormat="1" applyFont="1" applyFill="1" applyBorder="1" applyAlignment="1" applyProtection="1">
      <alignment horizontal="center" vertical="center"/>
    </xf>
    <xf numFmtId="164" fontId="19" fillId="0" borderId="1" xfId="0" applyNumberFormat="1" applyFont="1" applyBorder="1" applyAlignment="1">
      <alignment horizontal="center" vertical="center"/>
    </xf>
    <xf numFmtId="164" fontId="36" fillId="0" borderId="13" xfId="0" applyNumberFormat="1" applyFont="1" applyFill="1" applyBorder="1" applyAlignment="1" applyProtection="1">
      <alignment horizontal="center" vertical="center"/>
      <protection hidden="1"/>
    </xf>
    <xf numFmtId="164" fontId="35" fillId="0" borderId="1" xfId="0" applyNumberFormat="1" applyFont="1" applyBorder="1"/>
    <xf numFmtId="0" fontId="21" fillId="0" borderId="6" xfId="0" applyFont="1" applyBorder="1" applyAlignment="1">
      <alignment horizontal="left" vertical="center"/>
    </xf>
  </cellXfs>
  <cellStyles count="3">
    <cellStyle name="Normal" xfId="0" builtinId="0"/>
    <cellStyle name="Normal 2" xfId="1"/>
    <cellStyle name="Normal_BANG DIEM HOC PHAN TCCN HK 01" xfId="2"/>
  </cellStyles>
  <dxfs count="2">
    <dxf>
      <fill>
        <patternFill>
          <bgColor indexed="42"/>
        </patternFill>
      </fill>
    </dxf>
    <dxf>
      <fill>
        <patternFill>
          <bgColor indexed="42"/>
        </patternFill>
      </fill>
    </dxf>
  </dxfs>
  <tableStyles count="0" defaultTableStyle="TableStyleMedium9" defaultPivotStyle="PivotStyleLight16"/>
  <colors>
    <mruColors>
      <color rgb="FFCC00FF"/>
      <color rgb="FFCC00CC"/>
      <color rgb="FF0000FF"/>
      <color rgb="FFFF33CC"/>
      <color rgb="FF996633"/>
      <color rgb="FFD60093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163"/>
  <sheetViews>
    <sheetView workbookViewId="0">
      <selection activeCell="E58" sqref="E58:H68"/>
    </sheetView>
  </sheetViews>
  <sheetFormatPr defaultRowHeight="18"/>
  <cols>
    <col min="1" max="1" width="5" style="127" bestFit="1" customWidth="1"/>
    <col min="2" max="2" width="23.5703125" style="10" bestFit="1" customWidth="1"/>
    <col min="3" max="3" width="10" style="154" customWidth="1"/>
    <col min="4" max="6" width="8.28515625" style="60" customWidth="1"/>
    <col min="7" max="7" width="10" style="1" customWidth="1"/>
    <col min="8" max="8" width="8.140625" style="127" customWidth="1"/>
    <col min="9" max="9" width="12.42578125" style="155" customWidth="1"/>
    <col min="10" max="10" width="12.42578125" style="4" customWidth="1"/>
    <col min="11" max="11" width="12.42578125" style="166" customWidth="1"/>
    <col min="12" max="12" width="16.85546875" style="155" customWidth="1"/>
    <col min="13" max="13" width="18.85546875" style="155" bestFit="1" customWidth="1"/>
    <col min="14" max="15" width="11.140625" style="53" customWidth="1"/>
    <col min="16" max="16" width="11.140625" style="140" customWidth="1"/>
    <col min="17" max="17" width="11.140625" style="141" customWidth="1"/>
    <col min="18" max="18" width="12.42578125" style="10" customWidth="1"/>
    <col min="19" max="19" width="23.5703125" style="10" bestFit="1" customWidth="1"/>
    <col min="20" max="20" width="8" style="60" customWidth="1"/>
    <col min="21" max="21" width="6.28515625" style="60" customWidth="1"/>
    <col min="22" max="22" width="9.140625" style="60"/>
    <col min="23" max="23" width="5.7109375" style="60" customWidth="1"/>
    <col min="24" max="24" width="9.140625" style="60"/>
    <col min="25" max="25" width="9.140625" style="2"/>
    <col min="26" max="16384" width="9.140625" style="10"/>
  </cols>
  <sheetData>
    <row r="1" spans="1:27" s="22" customFormat="1" ht="23.25">
      <c r="A1" s="181" t="s">
        <v>1</v>
      </c>
      <c r="B1" s="181"/>
      <c r="C1" s="181"/>
      <c r="D1" s="174"/>
      <c r="E1" s="174"/>
      <c r="F1" s="174"/>
      <c r="G1" s="65"/>
      <c r="H1" s="39"/>
      <c r="I1" s="108"/>
      <c r="J1" s="20"/>
      <c r="K1" s="109"/>
      <c r="L1" s="108"/>
      <c r="M1" s="108"/>
      <c r="N1" s="66"/>
      <c r="O1" s="66"/>
      <c r="P1" s="110"/>
      <c r="Q1" s="111"/>
      <c r="T1" s="174"/>
      <c r="U1" s="174"/>
      <c r="V1" s="174"/>
      <c r="W1" s="174"/>
      <c r="X1" s="174"/>
      <c r="Y1" s="67"/>
    </row>
    <row r="2" spans="1:27" s="22" customFormat="1">
      <c r="A2" s="180" t="s">
        <v>465</v>
      </c>
      <c r="B2" s="180"/>
      <c r="C2" s="180"/>
      <c r="D2" s="68" t="s">
        <v>266</v>
      </c>
      <c r="E2" s="68"/>
      <c r="F2" s="182" t="s">
        <v>267</v>
      </c>
      <c r="G2" s="182"/>
      <c r="H2" s="182"/>
      <c r="I2" s="182"/>
      <c r="J2" s="20"/>
      <c r="K2" s="69"/>
      <c r="L2" s="174"/>
      <c r="M2" s="174"/>
      <c r="N2" s="66"/>
      <c r="O2" s="66"/>
      <c r="P2" s="70"/>
      <c r="Q2" s="71"/>
      <c r="R2" s="26"/>
      <c r="T2" s="174"/>
      <c r="U2" s="174"/>
      <c r="V2" s="174"/>
      <c r="W2" s="174"/>
      <c r="X2" s="174"/>
      <c r="Y2" s="67"/>
    </row>
    <row r="3" spans="1:27" s="22" customFormat="1">
      <c r="A3" s="180" t="s">
        <v>466</v>
      </c>
      <c r="B3" s="180"/>
      <c r="C3" s="180"/>
      <c r="D3" s="174"/>
      <c r="E3" s="174"/>
      <c r="F3" s="174" t="s">
        <v>268</v>
      </c>
      <c r="G3" s="65"/>
      <c r="H3" s="65"/>
      <c r="I3" s="72"/>
      <c r="J3" s="20"/>
      <c r="K3" s="73"/>
      <c r="L3" s="72"/>
      <c r="M3" s="72"/>
      <c r="N3" s="66"/>
      <c r="O3" s="66"/>
      <c r="P3" s="70"/>
      <c r="Q3" s="71"/>
      <c r="R3" s="26"/>
      <c r="T3" s="174"/>
      <c r="U3" s="174"/>
      <c r="V3" s="174"/>
      <c r="W3" s="174"/>
      <c r="X3" s="174"/>
      <c r="Y3" s="67"/>
    </row>
    <row r="4" spans="1:27" s="22" customFormat="1">
      <c r="A4" s="20"/>
      <c r="B4" s="74"/>
      <c r="C4" s="75"/>
      <c r="D4" s="174"/>
      <c r="E4" s="174"/>
      <c r="F4" s="174"/>
      <c r="G4" s="65"/>
      <c r="H4" s="39"/>
      <c r="I4" s="108"/>
      <c r="J4" s="20"/>
      <c r="K4" s="109"/>
      <c r="L4" s="108"/>
      <c r="M4" s="108"/>
      <c r="N4" s="66"/>
      <c r="O4" s="66"/>
      <c r="P4" s="110"/>
      <c r="Q4" s="111"/>
      <c r="T4" s="174"/>
      <c r="U4" s="174"/>
      <c r="V4" s="174"/>
      <c r="W4" s="174"/>
      <c r="X4" s="174"/>
      <c r="Y4" s="67"/>
    </row>
    <row r="5" spans="1:27" s="22" customFormat="1" ht="21" customHeight="1">
      <c r="A5" s="183" t="s">
        <v>153</v>
      </c>
      <c r="B5" s="183" t="s">
        <v>154</v>
      </c>
      <c r="C5" s="183"/>
      <c r="D5" s="189" t="s">
        <v>0</v>
      </c>
      <c r="E5" s="189"/>
      <c r="F5" s="189"/>
      <c r="G5" s="189"/>
      <c r="H5" s="189"/>
      <c r="I5" s="189"/>
      <c r="J5" s="76"/>
      <c r="K5" s="77"/>
      <c r="L5" s="78"/>
      <c r="M5" s="78"/>
      <c r="N5" s="79"/>
      <c r="O5" s="79"/>
      <c r="P5" s="79"/>
      <c r="Q5" s="80"/>
      <c r="R5" s="78"/>
      <c r="T5" s="174"/>
      <c r="U5" s="174"/>
      <c r="V5" s="174"/>
      <c r="W5" s="174"/>
      <c r="X5" s="174"/>
      <c r="Y5" s="67"/>
    </row>
    <row r="6" spans="1:27" s="22" customFormat="1" ht="18" customHeight="1">
      <c r="A6" s="183"/>
      <c r="B6" s="183"/>
      <c r="C6" s="183"/>
      <c r="D6" s="183" t="s">
        <v>155</v>
      </c>
      <c r="E6" s="183" t="s">
        <v>156</v>
      </c>
      <c r="F6" s="183" t="s">
        <v>157</v>
      </c>
      <c r="G6" s="183" t="s">
        <v>158</v>
      </c>
      <c r="H6" s="183" t="s">
        <v>3</v>
      </c>
      <c r="I6" s="183" t="s">
        <v>2</v>
      </c>
      <c r="J6" s="23"/>
      <c r="K6" s="81"/>
      <c r="L6" s="34"/>
      <c r="M6" s="34"/>
      <c r="N6" s="82"/>
      <c r="O6" s="82"/>
      <c r="P6" s="83"/>
      <c r="Q6" s="84"/>
      <c r="R6" s="34"/>
      <c r="T6" s="174"/>
      <c r="U6" s="174"/>
      <c r="V6" s="174"/>
      <c r="W6" s="174"/>
      <c r="X6" s="174"/>
      <c r="Y6" s="67"/>
    </row>
    <row r="7" spans="1:27" s="22" customFormat="1" ht="8.25" customHeight="1">
      <c r="A7" s="183"/>
      <c r="B7" s="183"/>
      <c r="C7" s="183"/>
      <c r="D7" s="183"/>
      <c r="E7" s="183"/>
      <c r="F7" s="183"/>
      <c r="G7" s="183"/>
      <c r="H7" s="183"/>
      <c r="I7" s="183"/>
      <c r="J7" s="23"/>
      <c r="K7" s="81"/>
      <c r="L7" s="34"/>
      <c r="M7" s="34"/>
      <c r="N7" s="82"/>
      <c r="O7" s="82"/>
      <c r="P7" s="83"/>
      <c r="Q7" s="84"/>
      <c r="R7" s="34"/>
      <c r="S7" s="112"/>
      <c r="T7" s="174"/>
      <c r="U7" s="174"/>
      <c r="V7" s="174"/>
      <c r="W7" s="174"/>
      <c r="X7" s="174"/>
      <c r="Y7" s="67"/>
      <c r="Z7" s="85"/>
      <c r="AA7" s="174"/>
    </row>
    <row r="8" spans="1:27" s="39" customFormat="1" ht="21.75" customHeight="1">
      <c r="A8" s="183"/>
      <c r="B8" s="183"/>
      <c r="C8" s="183"/>
      <c r="D8" s="172"/>
      <c r="E8" s="184">
        <v>0.2</v>
      </c>
      <c r="F8" s="184"/>
      <c r="G8" s="172">
        <v>0.3</v>
      </c>
      <c r="H8" s="172">
        <v>0.5</v>
      </c>
      <c r="I8" s="172">
        <v>1</v>
      </c>
      <c r="J8" s="86"/>
      <c r="K8" s="81" t="s">
        <v>153</v>
      </c>
      <c r="L8" s="87"/>
      <c r="N8" s="88">
        <v>1</v>
      </c>
      <c r="O8" s="88">
        <v>2</v>
      </c>
      <c r="P8" s="89">
        <v>3</v>
      </c>
      <c r="Q8" s="81">
        <v>4</v>
      </c>
      <c r="R8" s="87"/>
      <c r="S8" s="176"/>
      <c r="T8" s="176"/>
      <c r="U8" s="176"/>
      <c r="V8" s="176"/>
      <c r="W8" s="176"/>
      <c r="X8" s="176"/>
      <c r="Y8" s="90"/>
      <c r="Z8" s="91"/>
      <c r="AA8" s="91"/>
    </row>
    <row r="9" spans="1:27" s="22" customFormat="1" ht="21.95" customHeight="1">
      <c r="A9" s="27">
        <v>1</v>
      </c>
      <c r="B9" s="113" t="s">
        <v>190</v>
      </c>
      <c r="C9" s="46" t="s">
        <v>7</v>
      </c>
      <c r="D9" s="54"/>
      <c r="E9" s="54">
        <v>5</v>
      </c>
      <c r="F9" s="54">
        <v>6</v>
      </c>
      <c r="G9" s="54">
        <v>7.2</v>
      </c>
      <c r="H9" s="114">
        <v>2.8</v>
      </c>
      <c r="I9" s="57">
        <f>ROUND((((E9+F9)/2)*0.2)+(G9*0.3)+(H9*0.5),1)</f>
        <v>4.7</v>
      </c>
      <c r="J9" s="115">
        <v>4.7</v>
      </c>
      <c r="K9" s="92">
        <v>1</v>
      </c>
      <c r="L9" s="116" t="s">
        <v>190</v>
      </c>
      <c r="M9" s="46" t="s">
        <v>7</v>
      </c>
      <c r="N9" s="54">
        <v>5</v>
      </c>
      <c r="O9" s="54"/>
      <c r="P9" s="117">
        <v>5</v>
      </c>
      <c r="Q9" s="106">
        <v>5</v>
      </c>
      <c r="R9" s="93"/>
      <c r="S9" s="118"/>
      <c r="T9" s="119"/>
      <c r="U9" s="27"/>
      <c r="V9" s="27"/>
      <c r="W9" s="27"/>
      <c r="X9" s="27"/>
      <c r="Y9" s="94"/>
    </row>
    <row r="10" spans="1:27" s="22" customFormat="1" ht="21.95" customHeight="1">
      <c r="A10" s="27">
        <v>2</v>
      </c>
      <c r="B10" s="113" t="s">
        <v>192</v>
      </c>
      <c r="C10" s="46" t="s">
        <v>176</v>
      </c>
      <c r="D10" s="54"/>
      <c r="E10" s="54">
        <v>7</v>
      </c>
      <c r="F10" s="54">
        <v>8</v>
      </c>
      <c r="G10" s="54">
        <v>7.2</v>
      </c>
      <c r="H10" s="114">
        <v>2.4</v>
      </c>
      <c r="I10" s="57">
        <f t="shared" ref="I10:I34" si="0">ROUND((((E10+F10)/2)*0.2)+(G10*0.3)+(H10*0.5),1)</f>
        <v>4.9000000000000004</v>
      </c>
      <c r="J10" s="115">
        <v>4.9000000000000004</v>
      </c>
      <c r="K10" s="92">
        <v>2</v>
      </c>
      <c r="L10" s="116" t="s">
        <v>192</v>
      </c>
      <c r="M10" s="46" t="s">
        <v>176</v>
      </c>
      <c r="N10" s="54">
        <v>5</v>
      </c>
      <c r="O10" s="54">
        <v>7</v>
      </c>
      <c r="P10" s="117">
        <v>5</v>
      </c>
      <c r="Q10" s="106">
        <v>7</v>
      </c>
      <c r="R10" s="93"/>
      <c r="S10" s="118"/>
      <c r="T10" s="120"/>
      <c r="U10" s="27"/>
      <c r="V10" s="27"/>
      <c r="W10" s="27"/>
      <c r="X10" s="27"/>
      <c r="Y10" s="94"/>
    </row>
    <row r="11" spans="1:27" s="22" customFormat="1" ht="21.95" customHeight="1">
      <c r="A11" s="27">
        <v>3</v>
      </c>
      <c r="B11" s="113" t="s">
        <v>194</v>
      </c>
      <c r="C11" s="46" t="s">
        <v>176</v>
      </c>
      <c r="D11" s="54"/>
      <c r="E11" s="54">
        <v>8</v>
      </c>
      <c r="F11" s="54">
        <v>10</v>
      </c>
      <c r="G11" s="54">
        <v>7.4</v>
      </c>
      <c r="H11" s="114">
        <v>2.1</v>
      </c>
      <c r="I11" s="57">
        <f t="shared" si="0"/>
        <v>5.0999999999999996</v>
      </c>
      <c r="J11" s="115">
        <v>5.0999999999999996</v>
      </c>
      <c r="K11" s="92">
        <v>3</v>
      </c>
      <c r="L11" s="116" t="s">
        <v>194</v>
      </c>
      <c r="M11" s="46" t="s">
        <v>176</v>
      </c>
      <c r="N11" s="54">
        <v>6</v>
      </c>
      <c r="O11" s="54"/>
      <c r="P11" s="117">
        <v>8</v>
      </c>
      <c r="Q11" s="106">
        <v>8</v>
      </c>
      <c r="R11" s="93"/>
      <c r="S11" s="95"/>
      <c r="T11" s="40"/>
      <c r="U11" s="27"/>
      <c r="V11" s="27"/>
      <c r="W11" s="27"/>
      <c r="X11" s="27"/>
      <c r="Y11" s="94"/>
    </row>
    <row r="12" spans="1:27" s="22" customFormat="1" ht="21.95" customHeight="1">
      <c r="A12" s="27">
        <v>4</v>
      </c>
      <c r="B12" s="113" t="s">
        <v>196</v>
      </c>
      <c r="C12" s="46" t="s">
        <v>178</v>
      </c>
      <c r="D12" s="54"/>
      <c r="E12" s="54">
        <v>8</v>
      </c>
      <c r="F12" s="54">
        <v>7</v>
      </c>
      <c r="G12" s="54">
        <v>6.2</v>
      </c>
      <c r="H12" s="114">
        <v>3.3</v>
      </c>
      <c r="I12" s="57">
        <f t="shared" si="0"/>
        <v>5</v>
      </c>
      <c r="J12" s="115">
        <v>5</v>
      </c>
      <c r="K12" s="92">
        <v>4</v>
      </c>
      <c r="L12" s="116" t="s">
        <v>196</v>
      </c>
      <c r="M12" s="46" t="s">
        <v>178</v>
      </c>
      <c r="N12" s="54">
        <v>4</v>
      </c>
      <c r="O12" s="54">
        <v>8</v>
      </c>
      <c r="P12" s="117">
        <v>5</v>
      </c>
      <c r="Q12" s="106">
        <v>8</v>
      </c>
      <c r="R12" s="93"/>
      <c r="S12" s="118"/>
      <c r="T12" s="120"/>
      <c r="U12" s="27"/>
      <c r="V12" s="27"/>
      <c r="W12" s="27"/>
      <c r="X12" s="27"/>
      <c r="Y12" s="94"/>
    </row>
    <row r="13" spans="1:27" s="22" customFormat="1" ht="21.95" customHeight="1">
      <c r="A13" s="27">
        <v>5</v>
      </c>
      <c r="B13" s="217" t="s">
        <v>198</v>
      </c>
      <c r="C13" s="218" t="s">
        <v>199</v>
      </c>
      <c r="D13" s="219"/>
      <c r="E13" s="219">
        <v>0</v>
      </c>
      <c r="F13" s="219">
        <v>0</v>
      </c>
      <c r="G13" s="219">
        <v>0</v>
      </c>
      <c r="H13" s="220">
        <v>0</v>
      </c>
      <c r="I13" s="221">
        <f t="shared" si="0"/>
        <v>0</v>
      </c>
      <c r="J13" s="115">
        <v>0</v>
      </c>
      <c r="K13" s="92">
        <v>5</v>
      </c>
      <c r="L13" s="116" t="s">
        <v>198</v>
      </c>
      <c r="M13" s="46" t="s">
        <v>199</v>
      </c>
      <c r="N13" s="54" t="s">
        <v>276</v>
      </c>
      <c r="O13" s="54"/>
      <c r="P13" s="117"/>
      <c r="Q13" s="106">
        <v>0</v>
      </c>
      <c r="R13" s="93"/>
      <c r="S13" s="95"/>
      <c r="T13" s="40"/>
      <c r="U13" s="27"/>
      <c r="V13" s="27"/>
      <c r="W13" s="27"/>
      <c r="X13" s="27"/>
      <c r="Y13" s="94"/>
    </row>
    <row r="14" spans="1:27" s="22" customFormat="1" ht="21.95" customHeight="1">
      <c r="A14" s="27">
        <v>6</v>
      </c>
      <c r="B14" s="113" t="s">
        <v>201</v>
      </c>
      <c r="C14" s="46" t="s">
        <v>202</v>
      </c>
      <c r="D14" s="54"/>
      <c r="E14" s="54">
        <v>8</v>
      </c>
      <c r="F14" s="54">
        <v>9</v>
      </c>
      <c r="G14" s="54">
        <v>6</v>
      </c>
      <c r="H14" s="114">
        <v>3</v>
      </c>
      <c r="I14" s="57">
        <f t="shared" si="0"/>
        <v>5</v>
      </c>
      <c r="J14" s="115">
        <v>5</v>
      </c>
      <c r="K14" s="92">
        <v>6</v>
      </c>
      <c r="L14" s="116" t="s">
        <v>201</v>
      </c>
      <c r="M14" s="46" t="s">
        <v>202</v>
      </c>
      <c r="N14" s="54">
        <v>6</v>
      </c>
      <c r="O14" s="54">
        <v>8</v>
      </c>
      <c r="P14" s="117">
        <v>5</v>
      </c>
      <c r="Q14" s="106">
        <v>8</v>
      </c>
      <c r="R14" s="93"/>
      <c r="S14" s="96"/>
      <c r="T14" s="97"/>
      <c r="U14" s="27"/>
      <c r="V14" s="27"/>
      <c r="W14" s="27"/>
      <c r="X14" s="27"/>
      <c r="Y14" s="94"/>
    </row>
    <row r="15" spans="1:27" s="22" customFormat="1" ht="21.95" customHeight="1">
      <c r="A15" s="27">
        <v>7</v>
      </c>
      <c r="B15" s="113" t="s">
        <v>204</v>
      </c>
      <c r="C15" s="46" t="s">
        <v>167</v>
      </c>
      <c r="D15" s="54"/>
      <c r="E15" s="54">
        <v>8</v>
      </c>
      <c r="F15" s="54">
        <v>10</v>
      </c>
      <c r="G15" s="54">
        <v>6.6</v>
      </c>
      <c r="H15" s="114">
        <v>3</v>
      </c>
      <c r="I15" s="57">
        <f t="shared" si="0"/>
        <v>5.3</v>
      </c>
      <c r="J15" s="115">
        <v>5.3</v>
      </c>
      <c r="K15" s="92">
        <v>7</v>
      </c>
      <c r="L15" s="116" t="s">
        <v>204</v>
      </c>
      <c r="M15" s="46" t="s">
        <v>167</v>
      </c>
      <c r="N15" s="54">
        <v>6</v>
      </c>
      <c r="O15" s="54"/>
      <c r="P15" s="117">
        <v>8</v>
      </c>
      <c r="Q15" s="106">
        <v>8</v>
      </c>
      <c r="R15" s="93"/>
      <c r="S15" s="118"/>
      <c r="T15" s="119"/>
      <c r="U15" s="27"/>
      <c r="V15" s="27"/>
      <c r="W15" s="27"/>
      <c r="X15" s="27"/>
      <c r="Y15" s="94"/>
    </row>
    <row r="16" spans="1:27" s="22" customFormat="1" ht="21.95" customHeight="1">
      <c r="A16" s="27">
        <v>8</v>
      </c>
      <c r="B16" s="113" t="s">
        <v>206</v>
      </c>
      <c r="C16" s="46" t="s">
        <v>51</v>
      </c>
      <c r="D16" s="54"/>
      <c r="E16" s="54">
        <v>8</v>
      </c>
      <c r="F16" s="54">
        <v>7</v>
      </c>
      <c r="G16" s="54">
        <v>7.8</v>
      </c>
      <c r="H16" s="114">
        <v>3.5</v>
      </c>
      <c r="I16" s="57">
        <f t="shared" si="0"/>
        <v>5.6</v>
      </c>
      <c r="J16" s="115">
        <v>5.6</v>
      </c>
      <c r="K16" s="92">
        <v>8</v>
      </c>
      <c r="L16" s="116" t="s">
        <v>206</v>
      </c>
      <c r="M16" s="46" t="s">
        <v>51</v>
      </c>
      <c r="N16" s="54">
        <v>8</v>
      </c>
      <c r="O16" s="54">
        <v>8</v>
      </c>
      <c r="P16" s="117">
        <v>5</v>
      </c>
      <c r="Q16" s="106">
        <v>8</v>
      </c>
      <c r="R16" s="93"/>
      <c r="S16" s="95"/>
      <c r="T16" s="40"/>
      <c r="U16" s="27"/>
      <c r="V16" s="27"/>
      <c r="W16" s="27"/>
      <c r="X16" s="27"/>
      <c r="Y16" s="94"/>
    </row>
    <row r="17" spans="1:25" s="22" customFormat="1" ht="21.95" customHeight="1">
      <c r="A17" s="27">
        <v>9</v>
      </c>
      <c r="B17" s="113" t="s">
        <v>21</v>
      </c>
      <c r="C17" s="46" t="s">
        <v>18</v>
      </c>
      <c r="D17" s="54"/>
      <c r="E17" s="54">
        <v>8</v>
      </c>
      <c r="F17" s="54">
        <v>5</v>
      </c>
      <c r="G17" s="54">
        <v>5.2</v>
      </c>
      <c r="H17" s="114">
        <v>2.1</v>
      </c>
      <c r="I17" s="221">
        <f t="shared" si="0"/>
        <v>3.9</v>
      </c>
      <c r="J17" s="115">
        <v>3.9</v>
      </c>
      <c r="K17" s="92">
        <v>9</v>
      </c>
      <c r="L17" s="116" t="s">
        <v>21</v>
      </c>
      <c r="M17" s="46" t="s">
        <v>18</v>
      </c>
      <c r="N17" s="54">
        <v>5</v>
      </c>
      <c r="O17" s="54">
        <v>8</v>
      </c>
      <c r="P17" s="117">
        <v>5</v>
      </c>
      <c r="Q17" s="106">
        <v>8</v>
      </c>
      <c r="R17" s="93"/>
      <c r="S17" s="118"/>
      <c r="T17" s="119"/>
      <c r="U17" s="27"/>
      <c r="V17" s="27"/>
      <c r="W17" s="27"/>
      <c r="X17" s="27"/>
      <c r="Y17" s="94"/>
    </row>
    <row r="18" spans="1:25" s="22" customFormat="1" ht="21.95" customHeight="1">
      <c r="A18" s="27">
        <v>10</v>
      </c>
      <c r="B18" s="217" t="s">
        <v>209</v>
      </c>
      <c r="C18" s="218" t="s">
        <v>18</v>
      </c>
      <c r="D18" s="219"/>
      <c r="E18" s="219">
        <v>0</v>
      </c>
      <c r="F18" s="219">
        <v>0</v>
      </c>
      <c r="G18" s="219">
        <v>0</v>
      </c>
      <c r="H18" s="220">
        <v>0</v>
      </c>
      <c r="I18" s="221">
        <f t="shared" si="0"/>
        <v>0</v>
      </c>
      <c r="J18" s="222">
        <v>0</v>
      </c>
      <c r="K18" s="92">
        <v>10</v>
      </c>
      <c r="L18" s="116" t="s">
        <v>209</v>
      </c>
      <c r="M18" s="46" t="s">
        <v>18</v>
      </c>
      <c r="N18" s="54" t="s">
        <v>276</v>
      </c>
      <c r="O18" s="54"/>
      <c r="P18" s="117"/>
      <c r="Q18" s="106">
        <v>0</v>
      </c>
      <c r="R18" s="93"/>
      <c r="S18" s="118"/>
      <c r="T18" s="120"/>
      <c r="U18" s="27"/>
      <c r="V18" s="27"/>
      <c r="W18" s="27"/>
      <c r="X18" s="27"/>
      <c r="Y18" s="94"/>
    </row>
    <row r="19" spans="1:25" s="22" customFormat="1" ht="21.95" customHeight="1">
      <c r="A19" s="27">
        <v>11</v>
      </c>
      <c r="B19" s="113" t="s">
        <v>211</v>
      </c>
      <c r="C19" s="46" t="s">
        <v>166</v>
      </c>
      <c r="D19" s="54"/>
      <c r="E19" s="54">
        <v>7</v>
      </c>
      <c r="F19" s="54">
        <v>4</v>
      </c>
      <c r="G19" s="54">
        <v>8.6</v>
      </c>
      <c r="H19" s="114">
        <v>3.1</v>
      </c>
      <c r="I19" s="57">
        <f>ROUND((((E19+F19)/2)*0.2)+(G19*0.3)+(H19*0.5),1)</f>
        <v>5.2</v>
      </c>
      <c r="J19" s="115">
        <v>5.2</v>
      </c>
      <c r="K19" s="92">
        <v>11</v>
      </c>
      <c r="L19" s="116" t="s">
        <v>211</v>
      </c>
      <c r="M19" s="46" t="s">
        <v>166</v>
      </c>
      <c r="N19" s="54">
        <v>5</v>
      </c>
      <c r="O19" s="54">
        <v>7</v>
      </c>
      <c r="P19" s="117">
        <v>6</v>
      </c>
      <c r="Q19" s="106">
        <v>7</v>
      </c>
      <c r="R19" s="93"/>
      <c r="S19" s="118"/>
      <c r="T19" s="119"/>
      <c r="U19" s="27"/>
      <c r="V19" s="27"/>
      <c r="W19" s="27"/>
      <c r="X19" s="27"/>
      <c r="Y19" s="94"/>
    </row>
    <row r="20" spans="1:25" s="22" customFormat="1" ht="21.95" customHeight="1">
      <c r="A20" s="27">
        <v>12</v>
      </c>
      <c r="B20" s="113" t="s">
        <v>17</v>
      </c>
      <c r="C20" s="46" t="s">
        <v>166</v>
      </c>
      <c r="D20" s="54"/>
      <c r="E20" s="54">
        <v>6</v>
      </c>
      <c r="F20" s="54">
        <v>8</v>
      </c>
      <c r="G20" s="54">
        <v>7</v>
      </c>
      <c r="H20" s="114">
        <v>2.2999999999999998</v>
      </c>
      <c r="I20" s="57">
        <f t="shared" si="0"/>
        <v>4.7</v>
      </c>
      <c r="J20" s="115">
        <v>4.7</v>
      </c>
      <c r="K20" s="92">
        <v>12</v>
      </c>
      <c r="L20" s="116" t="s">
        <v>17</v>
      </c>
      <c r="M20" s="46" t="s">
        <v>166</v>
      </c>
      <c r="N20" s="54">
        <v>6</v>
      </c>
      <c r="O20" s="54"/>
      <c r="P20" s="117">
        <v>5</v>
      </c>
      <c r="Q20" s="106">
        <v>6</v>
      </c>
      <c r="R20" s="93"/>
      <c r="S20" s="118"/>
      <c r="T20" s="119"/>
      <c r="U20" s="27"/>
      <c r="V20" s="27"/>
      <c r="W20" s="27"/>
      <c r="X20" s="27"/>
      <c r="Y20" s="94"/>
    </row>
    <row r="21" spans="1:25" s="22" customFormat="1" ht="21.95" customHeight="1">
      <c r="A21" s="27">
        <v>13</v>
      </c>
      <c r="B21" s="113" t="s">
        <v>181</v>
      </c>
      <c r="C21" s="46" t="s">
        <v>170</v>
      </c>
      <c r="D21" s="54"/>
      <c r="E21" s="54">
        <v>7</v>
      </c>
      <c r="F21" s="54">
        <v>10</v>
      </c>
      <c r="G21" s="54">
        <v>6.8</v>
      </c>
      <c r="H21" s="114">
        <v>3</v>
      </c>
      <c r="I21" s="57">
        <f t="shared" si="0"/>
        <v>5.2</v>
      </c>
      <c r="J21" s="115">
        <v>5.2</v>
      </c>
      <c r="K21" s="92">
        <v>13</v>
      </c>
      <c r="L21" s="116" t="s">
        <v>181</v>
      </c>
      <c r="M21" s="46" t="s">
        <v>170</v>
      </c>
      <c r="N21" s="54">
        <v>5</v>
      </c>
      <c r="O21" s="54"/>
      <c r="P21" s="117">
        <v>5</v>
      </c>
      <c r="Q21" s="106">
        <v>5</v>
      </c>
      <c r="R21" s="93"/>
      <c r="S21" s="118"/>
      <c r="T21" s="119"/>
      <c r="U21" s="27"/>
      <c r="V21" s="27"/>
      <c r="W21" s="27"/>
      <c r="X21" s="27"/>
      <c r="Y21" s="94"/>
    </row>
    <row r="22" spans="1:25" s="22" customFormat="1" ht="21.95" customHeight="1">
      <c r="A22" s="27">
        <v>14</v>
      </c>
      <c r="B22" s="113" t="s">
        <v>217</v>
      </c>
      <c r="C22" s="46" t="s">
        <v>10</v>
      </c>
      <c r="D22" s="54"/>
      <c r="E22" s="54">
        <v>7</v>
      </c>
      <c r="F22" s="54">
        <v>10</v>
      </c>
      <c r="G22" s="54">
        <v>7.8</v>
      </c>
      <c r="H22" s="114">
        <v>2.5</v>
      </c>
      <c r="I22" s="57">
        <f t="shared" si="0"/>
        <v>5.3</v>
      </c>
      <c r="J22" s="115">
        <v>5.3</v>
      </c>
      <c r="K22" s="121">
        <v>15</v>
      </c>
      <c r="L22" s="116" t="s">
        <v>217</v>
      </c>
      <c r="M22" s="46" t="s">
        <v>10</v>
      </c>
      <c r="N22" s="54">
        <v>5</v>
      </c>
      <c r="O22" s="54">
        <v>7</v>
      </c>
      <c r="P22" s="117">
        <v>4</v>
      </c>
      <c r="Q22" s="106">
        <v>7</v>
      </c>
      <c r="R22" s="93"/>
      <c r="S22" s="118"/>
      <c r="T22" s="119"/>
      <c r="U22" s="27"/>
      <c r="V22" s="27"/>
      <c r="W22" s="27"/>
      <c r="X22" s="27"/>
      <c r="Y22" s="94"/>
    </row>
    <row r="23" spans="1:25" s="22" customFormat="1" ht="21.95" customHeight="1">
      <c r="A23" s="27">
        <v>15</v>
      </c>
      <c r="B23" s="113" t="s">
        <v>169</v>
      </c>
      <c r="C23" s="46" t="s">
        <v>219</v>
      </c>
      <c r="D23" s="54"/>
      <c r="E23" s="54">
        <v>9</v>
      </c>
      <c r="F23" s="54">
        <v>10</v>
      </c>
      <c r="G23" s="54">
        <v>7</v>
      </c>
      <c r="H23" s="114">
        <v>2.6</v>
      </c>
      <c r="I23" s="57">
        <f t="shared" si="0"/>
        <v>5.3</v>
      </c>
      <c r="J23" s="115">
        <v>5.3</v>
      </c>
      <c r="K23" s="121">
        <v>16</v>
      </c>
      <c r="L23" s="116" t="s">
        <v>169</v>
      </c>
      <c r="M23" s="46" t="s">
        <v>219</v>
      </c>
      <c r="N23" s="54">
        <v>6</v>
      </c>
      <c r="O23" s="54">
        <v>8</v>
      </c>
      <c r="P23" s="117">
        <v>4</v>
      </c>
      <c r="Q23" s="106">
        <v>8</v>
      </c>
      <c r="R23" s="93"/>
      <c r="S23" s="118"/>
      <c r="T23" s="120"/>
      <c r="U23" s="27"/>
      <c r="V23" s="27"/>
      <c r="W23" s="27"/>
      <c r="X23" s="27"/>
      <c r="Y23" s="94"/>
    </row>
    <row r="24" spans="1:25" s="22" customFormat="1" ht="21.95" customHeight="1">
      <c r="A24" s="27">
        <v>16</v>
      </c>
      <c r="B24" s="113" t="s">
        <v>224</v>
      </c>
      <c r="C24" s="46" t="s">
        <v>11</v>
      </c>
      <c r="D24" s="54"/>
      <c r="E24" s="54">
        <v>9</v>
      </c>
      <c r="F24" s="54">
        <v>9</v>
      </c>
      <c r="G24" s="54">
        <v>7</v>
      </c>
      <c r="H24" s="114">
        <v>3.4</v>
      </c>
      <c r="I24" s="57">
        <f t="shared" si="0"/>
        <v>5.6</v>
      </c>
      <c r="J24" s="115">
        <v>5.6</v>
      </c>
      <c r="K24" s="92">
        <v>18</v>
      </c>
      <c r="L24" s="116" t="s">
        <v>224</v>
      </c>
      <c r="M24" s="46" t="s">
        <v>11</v>
      </c>
      <c r="N24" s="54">
        <v>4</v>
      </c>
      <c r="O24" s="54">
        <v>9</v>
      </c>
      <c r="P24" s="117">
        <v>5</v>
      </c>
      <c r="Q24" s="106">
        <v>9</v>
      </c>
      <c r="R24" s="93"/>
      <c r="S24" s="118"/>
      <c r="T24" s="119"/>
      <c r="U24" s="27"/>
      <c r="V24" s="27"/>
      <c r="W24" s="27"/>
      <c r="X24" s="27"/>
      <c r="Y24" s="94"/>
    </row>
    <row r="25" spans="1:25" s="22" customFormat="1" ht="21.95" customHeight="1">
      <c r="A25" s="27">
        <v>17</v>
      </c>
      <c r="B25" s="113" t="s">
        <v>160</v>
      </c>
      <c r="C25" s="46" t="s">
        <v>226</v>
      </c>
      <c r="D25" s="122"/>
      <c r="E25" s="54">
        <v>9</v>
      </c>
      <c r="F25" s="54">
        <v>9</v>
      </c>
      <c r="G25" s="54">
        <v>7</v>
      </c>
      <c r="H25" s="114">
        <v>2.4</v>
      </c>
      <c r="I25" s="57">
        <f t="shared" si="0"/>
        <v>5.0999999999999996</v>
      </c>
      <c r="J25" s="115">
        <v>5.0999999999999996</v>
      </c>
      <c r="K25" s="92">
        <v>19</v>
      </c>
      <c r="L25" s="116" t="s">
        <v>160</v>
      </c>
      <c r="M25" s="46" t="s">
        <v>226</v>
      </c>
      <c r="N25" s="54">
        <v>5</v>
      </c>
      <c r="O25" s="54">
        <v>9</v>
      </c>
      <c r="P25" s="117">
        <v>6</v>
      </c>
      <c r="Q25" s="106">
        <v>9</v>
      </c>
      <c r="R25" s="93"/>
      <c r="S25" s="98"/>
      <c r="T25" s="97"/>
      <c r="U25" s="27"/>
      <c r="V25" s="27"/>
      <c r="W25" s="27"/>
      <c r="X25" s="27"/>
      <c r="Y25" s="94"/>
    </row>
    <row r="26" spans="1:25" s="22" customFormat="1" ht="21.95" customHeight="1">
      <c r="A26" s="27">
        <v>18</v>
      </c>
      <c r="B26" s="113" t="s">
        <v>162</v>
      </c>
      <c r="C26" s="46" t="s">
        <v>180</v>
      </c>
      <c r="D26" s="122"/>
      <c r="E26" s="54">
        <v>6</v>
      </c>
      <c r="F26" s="54">
        <v>6</v>
      </c>
      <c r="G26" s="54">
        <v>7</v>
      </c>
      <c r="H26" s="114">
        <v>3.4</v>
      </c>
      <c r="I26" s="57">
        <f t="shared" si="0"/>
        <v>5</v>
      </c>
      <c r="J26" s="115">
        <v>5</v>
      </c>
      <c r="K26" s="92">
        <v>20</v>
      </c>
      <c r="L26" s="116" t="s">
        <v>162</v>
      </c>
      <c r="M26" s="46" t="s">
        <v>180</v>
      </c>
      <c r="N26" s="54">
        <v>6</v>
      </c>
      <c r="O26" s="54"/>
      <c r="P26" s="117">
        <v>4</v>
      </c>
      <c r="Q26" s="106">
        <v>6</v>
      </c>
      <c r="R26" s="93"/>
      <c r="S26" s="118"/>
      <c r="T26" s="120"/>
      <c r="U26" s="27"/>
      <c r="V26" s="27"/>
      <c r="W26" s="27"/>
      <c r="X26" s="27"/>
      <c r="Y26" s="94"/>
    </row>
    <row r="27" spans="1:25" s="22" customFormat="1" ht="21.95" customHeight="1">
      <c r="A27" s="27">
        <v>19</v>
      </c>
      <c r="B27" s="113" t="s">
        <v>229</v>
      </c>
      <c r="C27" s="46" t="s">
        <v>230</v>
      </c>
      <c r="D27" s="122"/>
      <c r="E27" s="54">
        <v>6</v>
      </c>
      <c r="F27" s="54">
        <v>5</v>
      </c>
      <c r="G27" s="54">
        <v>5.8</v>
      </c>
      <c r="H27" s="114">
        <v>3</v>
      </c>
      <c r="I27" s="57">
        <f>ROUND((((E27+F27)/2)*0.2)+(G27*0.3)+(H27*0.5),1)</f>
        <v>4.3</v>
      </c>
      <c r="J27" s="115">
        <v>4.3</v>
      </c>
      <c r="K27" s="92">
        <v>21</v>
      </c>
      <c r="L27" s="116" t="s">
        <v>229</v>
      </c>
      <c r="M27" s="46" t="s">
        <v>230</v>
      </c>
      <c r="N27" s="54">
        <v>5</v>
      </c>
      <c r="O27" s="54"/>
      <c r="P27" s="117">
        <v>6</v>
      </c>
      <c r="Q27" s="106">
        <v>6</v>
      </c>
      <c r="R27" s="93"/>
      <c r="S27" s="99"/>
      <c r="T27" s="40"/>
      <c r="U27" s="27"/>
      <c r="V27" s="27"/>
      <c r="W27" s="27"/>
      <c r="X27" s="27"/>
      <c r="Y27" s="94"/>
    </row>
    <row r="28" spans="1:25" s="22" customFormat="1" ht="21.95" customHeight="1">
      <c r="A28" s="27">
        <v>20</v>
      </c>
      <c r="B28" s="113" t="s">
        <v>232</v>
      </c>
      <c r="C28" s="46" t="s">
        <v>173</v>
      </c>
      <c r="D28" s="54"/>
      <c r="E28" s="54">
        <v>6</v>
      </c>
      <c r="F28" s="54">
        <v>4</v>
      </c>
      <c r="G28" s="54">
        <v>6.4</v>
      </c>
      <c r="H28" s="114">
        <v>2.6</v>
      </c>
      <c r="I28" s="57">
        <f t="shared" si="0"/>
        <v>4.2</v>
      </c>
      <c r="J28" s="115">
        <v>4.2</v>
      </c>
      <c r="K28" s="92">
        <v>22</v>
      </c>
      <c r="L28" s="116" t="s">
        <v>232</v>
      </c>
      <c r="M28" s="46" t="s">
        <v>173</v>
      </c>
      <c r="N28" s="54">
        <v>5</v>
      </c>
      <c r="O28" s="54"/>
      <c r="P28" s="117">
        <v>6</v>
      </c>
      <c r="Q28" s="106">
        <v>6</v>
      </c>
      <c r="R28" s="93"/>
      <c r="S28" s="95"/>
      <c r="T28" s="40"/>
      <c r="U28" s="27"/>
      <c r="V28" s="27"/>
      <c r="W28" s="27"/>
      <c r="X28" s="27"/>
      <c r="Y28" s="94"/>
    </row>
    <row r="29" spans="1:25" s="22" customFormat="1" ht="21.95" customHeight="1">
      <c r="A29" s="27">
        <v>21</v>
      </c>
      <c r="B29" s="113" t="s">
        <v>147</v>
      </c>
      <c r="C29" s="46" t="s">
        <v>130</v>
      </c>
      <c r="D29" s="54"/>
      <c r="E29" s="54">
        <v>6</v>
      </c>
      <c r="F29" s="54">
        <v>5</v>
      </c>
      <c r="G29" s="54">
        <v>7.4</v>
      </c>
      <c r="H29" s="114">
        <v>2.9</v>
      </c>
      <c r="I29" s="57">
        <f t="shared" si="0"/>
        <v>4.8</v>
      </c>
      <c r="J29" s="115">
        <v>4.8</v>
      </c>
      <c r="K29" s="92">
        <v>23</v>
      </c>
      <c r="L29" s="116" t="s">
        <v>147</v>
      </c>
      <c r="M29" s="46" t="s">
        <v>130</v>
      </c>
      <c r="N29" s="54">
        <v>6</v>
      </c>
      <c r="O29" s="54">
        <v>6</v>
      </c>
      <c r="P29" s="117"/>
      <c r="Q29" s="106">
        <v>6</v>
      </c>
      <c r="R29" s="93"/>
      <c r="S29" s="118"/>
      <c r="T29" s="119"/>
      <c r="U29" s="27"/>
      <c r="V29" s="27"/>
      <c r="W29" s="27"/>
      <c r="X29" s="27"/>
      <c r="Y29" s="94"/>
    </row>
    <row r="30" spans="1:25" s="22" customFormat="1" ht="21.95" customHeight="1">
      <c r="A30" s="27">
        <v>22</v>
      </c>
      <c r="B30" s="113" t="s">
        <v>235</v>
      </c>
      <c r="C30" s="46" t="s">
        <v>151</v>
      </c>
      <c r="D30" s="122"/>
      <c r="E30" s="54">
        <v>8</v>
      </c>
      <c r="F30" s="54">
        <v>9</v>
      </c>
      <c r="G30" s="54">
        <v>7.4</v>
      </c>
      <c r="H30" s="114">
        <v>2.9</v>
      </c>
      <c r="I30" s="57">
        <f t="shared" si="0"/>
        <v>5.4</v>
      </c>
      <c r="J30" s="115">
        <v>5.4</v>
      </c>
      <c r="K30" s="92">
        <v>24</v>
      </c>
      <c r="L30" s="116" t="s">
        <v>235</v>
      </c>
      <c r="M30" s="46" t="s">
        <v>151</v>
      </c>
      <c r="N30" s="54">
        <v>3</v>
      </c>
      <c r="O30" s="54">
        <v>8</v>
      </c>
      <c r="P30" s="117">
        <v>0</v>
      </c>
      <c r="Q30" s="106">
        <v>8</v>
      </c>
      <c r="R30" s="93"/>
      <c r="S30" s="95"/>
      <c r="T30" s="40"/>
      <c r="U30" s="27"/>
      <c r="V30" s="27"/>
      <c r="W30" s="27"/>
      <c r="X30" s="27"/>
      <c r="Y30" s="94"/>
    </row>
    <row r="31" spans="1:25" s="22" customFormat="1" ht="21.95" customHeight="1">
      <c r="A31" s="27">
        <v>23</v>
      </c>
      <c r="B31" s="217" t="s">
        <v>237</v>
      </c>
      <c r="C31" s="218" t="s">
        <v>168</v>
      </c>
      <c r="D31" s="223"/>
      <c r="E31" s="219">
        <v>0</v>
      </c>
      <c r="F31" s="219">
        <v>0</v>
      </c>
      <c r="G31" s="219">
        <v>0</v>
      </c>
      <c r="H31" s="220">
        <v>0</v>
      </c>
      <c r="I31" s="221">
        <f t="shared" si="0"/>
        <v>0</v>
      </c>
      <c r="J31" s="222">
        <v>0</v>
      </c>
      <c r="K31" s="92">
        <v>25</v>
      </c>
      <c r="L31" s="116" t="s">
        <v>237</v>
      </c>
      <c r="M31" s="46" t="s">
        <v>168</v>
      </c>
      <c r="N31" s="54">
        <v>0</v>
      </c>
      <c r="O31" s="54">
        <v>0</v>
      </c>
      <c r="P31" s="117">
        <v>0</v>
      </c>
      <c r="Q31" s="106">
        <v>0</v>
      </c>
      <c r="R31" s="93"/>
      <c r="S31" s="118"/>
      <c r="T31" s="119"/>
      <c r="U31" s="27"/>
      <c r="V31" s="27"/>
      <c r="W31" s="27"/>
      <c r="X31" s="27"/>
      <c r="Y31" s="94"/>
    </row>
    <row r="32" spans="1:25" s="22" customFormat="1" ht="21.95" customHeight="1">
      <c r="A32" s="27">
        <v>24</v>
      </c>
      <c r="B32" s="113" t="s">
        <v>239</v>
      </c>
      <c r="C32" s="46" t="s">
        <v>168</v>
      </c>
      <c r="D32" s="54"/>
      <c r="E32" s="54">
        <v>7</v>
      </c>
      <c r="F32" s="54">
        <v>9</v>
      </c>
      <c r="G32" s="54">
        <v>7.2</v>
      </c>
      <c r="H32" s="114">
        <v>2.5</v>
      </c>
      <c r="I32" s="57">
        <f t="shared" si="0"/>
        <v>5</v>
      </c>
      <c r="J32" s="115">
        <v>5</v>
      </c>
      <c r="K32" s="92">
        <v>26</v>
      </c>
      <c r="L32" s="116" t="s">
        <v>239</v>
      </c>
      <c r="M32" s="46" t="s">
        <v>168</v>
      </c>
      <c r="N32" s="54">
        <v>6</v>
      </c>
      <c r="O32" s="54">
        <v>7</v>
      </c>
      <c r="P32" s="117">
        <v>5</v>
      </c>
      <c r="Q32" s="106">
        <v>7</v>
      </c>
      <c r="R32" s="93"/>
      <c r="S32" s="95"/>
      <c r="T32" s="40"/>
      <c r="U32" s="27"/>
      <c r="V32" s="27"/>
      <c r="W32" s="27"/>
      <c r="X32" s="27"/>
      <c r="Y32" s="94"/>
    </row>
    <row r="33" spans="1:27" s="22" customFormat="1" ht="21.95" customHeight="1">
      <c r="A33" s="27">
        <v>25</v>
      </c>
      <c r="B33" s="113" t="s">
        <v>241</v>
      </c>
      <c r="C33" s="46" t="s">
        <v>175</v>
      </c>
      <c r="D33" s="54"/>
      <c r="E33" s="54">
        <v>4</v>
      </c>
      <c r="F33" s="54">
        <v>4</v>
      </c>
      <c r="G33" s="54">
        <v>6.4</v>
      </c>
      <c r="H33" s="114">
        <v>3.1</v>
      </c>
      <c r="I33" s="57">
        <f t="shared" si="0"/>
        <v>4.3</v>
      </c>
      <c r="J33" s="115">
        <v>4.3</v>
      </c>
      <c r="K33" s="92">
        <v>27</v>
      </c>
      <c r="L33" s="116" t="s">
        <v>241</v>
      </c>
      <c r="M33" s="46" t="s">
        <v>175</v>
      </c>
      <c r="N33" s="54">
        <v>4</v>
      </c>
      <c r="O33" s="54"/>
      <c r="P33" s="117">
        <v>3</v>
      </c>
      <c r="Q33" s="106">
        <v>4</v>
      </c>
      <c r="R33" s="93"/>
      <c r="S33" s="118"/>
      <c r="T33" s="119"/>
      <c r="U33" s="27"/>
      <c r="V33" s="27"/>
      <c r="W33" s="27"/>
      <c r="X33" s="27"/>
      <c r="Y33" s="94"/>
    </row>
    <row r="34" spans="1:27" s="22" customFormat="1" ht="21.95" customHeight="1">
      <c r="A34" s="27">
        <v>26</v>
      </c>
      <c r="B34" s="113" t="s">
        <v>243</v>
      </c>
      <c r="C34" s="46" t="s">
        <v>244</v>
      </c>
      <c r="D34" s="54"/>
      <c r="E34" s="54">
        <v>8</v>
      </c>
      <c r="F34" s="54">
        <v>6</v>
      </c>
      <c r="G34" s="54">
        <v>6.2</v>
      </c>
      <c r="H34" s="114">
        <v>2.9</v>
      </c>
      <c r="I34" s="57">
        <f t="shared" si="0"/>
        <v>4.7</v>
      </c>
      <c r="J34" s="115">
        <v>4.7</v>
      </c>
      <c r="K34" s="92">
        <v>28</v>
      </c>
      <c r="L34" s="116" t="s">
        <v>243</v>
      </c>
      <c r="M34" s="46" t="s">
        <v>244</v>
      </c>
      <c r="N34" s="54">
        <v>5</v>
      </c>
      <c r="O34" s="54">
        <v>8</v>
      </c>
      <c r="P34" s="117">
        <v>5</v>
      </c>
      <c r="Q34" s="106">
        <v>8</v>
      </c>
      <c r="R34" s="93"/>
      <c r="S34" s="118"/>
      <c r="T34" s="120"/>
      <c r="U34" s="27"/>
      <c r="V34" s="27"/>
      <c r="W34" s="27"/>
      <c r="X34" s="27"/>
      <c r="Y34" s="94"/>
    </row>
    <row r="35" spans="1:27" s="22" customFormat="1" ht="21.95" customHeight="1">
      <c r="A35" s="27">
        <v>27</v>
      </c>
      <c r="B35" s="113" t="s">
        <v>246</v>
      </c>
      <c r="C35" s="46" t="s">
        <v>244</v>
      </c>
      <c r="D35" s="54"/>
      <c r="E35" s="54">
        <v>10</v>
      </c>
      <c r="F35" s="54">
        <v>10</v>
      </c>
      <c r="G35" s="54">
        <v>7</v>
      </c>
      <c r="H35" s="114">
        <v>2.4</v>
      </c>
      <c r="I35" s="57">
        <f t="shared" ref="I35:I36" si="1">ROUND((((E35+F35)/2)*0.2)+(G35*0.3)+(H35*0.5),1)</f>
        <v>5.3</v>
      </c>
      <c r="J35" s="115">
        <v>5.3</v>
      </c>
      <c r="K35" s="92"/>
      <c r="L35" s="116"/>
      <c r="M35" s="46"/>
      <c r="N35" s="54"/>
      <c r="O35" s="54"/>
      <c r="P35" s="117"/>
      <c r="Q35" s="106"/>
      <c r="R35" s="93"/>
      <c r="S35" s="118"/>
      <c r="T35" s="120"/>
      <c r="U35" s="27"/>
      <c r="V35" s="27"/>
      <c r="W35" s="27"/>
      <c r="X35" s="27"/>
      <c r="Y35" s="94"/>
    </row>
    <row r="36" spans="1:27" s="22" customFormat="1" ht="21.95" customHeight="1">
      <c r="A36" s="27">
        <v>28</v>
      </c>
      <c r="B36" s="113" t="s">
        <v>248</v>
      </c>
      <c r="C36" s="46" t="s">
        <v>152</v>
      </c>
      <c r="D36" s="54"/>
      <c r="E36" s="54">
        <v>7</v>
      </c>
      <c r="F36" s="54">
        <v>6</v>
      </c>
      <c r="G36" s="54">
        <v>7.2</v>
      </c>
      <c r="H36" s="192">
        <v>0</v>
      </c>
      <c r="I36" s="221">
        <f t="shared" si="1"/>
        <v>3.5</v>
      </c>
      <c r="J36" s="115">
        <v>3.5</v>
      </c>
      <c r="K36" s="92"/>
      <c r="L36" s="116"/>
      <c r="M36" s="46"/>
      <c r="N36" s="54"/>
      <c r="O36" s="54"/>
      <c r="P36" s="117"/>
      <c r="Q36" s="106"/>
      <c r="R36" s="93"/>
      <c r="S36" s="118"/>
      <c r="T36" s="120"/>
      <c r="U36" s="27"/>
      <c r="V36" s="27"/>
      <c r="W36" s="27"/>
      <c r="X36" s="27"/>
      <c r="Y36" s="94"/>
    </row>
    <row r="37" spans="1:27" s="22" customFormat="1" ht="21.95" customHeight="1">
      <c r="A37" s="27">
        <v>29</v>
      </c>
      <c r="B37" s="113" t="s">
        <v>196</v>
      </c>
      <c r="C37" s="46" t="s">
        <v>165</v>
      </c>
      <c r="D37" s="123"/>
      <c r="E37" s="54">
        <v>7</v>
      </c>
      <c r="F37" s="54">
        <v>4</v>
      </c>
      <c r="G37" s="54">
        <v>6.2</v>
      </c>
      <c r="H37" s="114">
        <v>2.1</v>
      </c>
      <c r="I37" s="57">
        <f>ROUND((((E37+F37)/2)*0.2)+(G37*0.3)+(H37*0.5),1)</f>
        <v>4</v>
      </c>
      <c r="J37" s="115">
        <v>4</v>
      </c>
      <c r="K37" s="92">
        <v>29</v>
      </c>
      <c r="L37" s="116" t="s">
        <v>246</v>
      </c>
      <c r="M37" s="46" t="s">
        <v>244</v>
      </c>
      <c r="N37" s="54">
        <v>7</v>
      </c>
      <c r="O37" s="54">
        <v>8</v>
      </c>
      <c r="P37" s="117">
        <v>5</v>
      </c>
      <c r="Q37" s="106">
        <v>8</v>
      </c>
      <c r="R37" s="93"/>
      <c r="S37" s="118"/>
      <c r="T37" s="120"/>
      <c r="U37" s="27"/>
      <c r="V37" s="27"/>
      <c r="W37" s="27"/>
      <c r="X37" s="27"/>
      <c r="Y37" s="94"/>
    </row>
    <row r="38" spans="1:27" s="22" customFormat="1" ht="21.95" customHeight="1">
      <c r="A38" s="27">
        <v>30</v>
      </c>
      <c r="B38" s="113" t="s">
        <v>251</v>
      </c>
      <c r="C38" s="46" t="s">
        <v>16</v>
      </c>
      <c r="D38" s="123"/>
      <c r="E38" s="54">
        <v>7</v>
      </c>
      <c r="F38" s="54">
        <v>5</v>
      </c>
      <c r="G38" s="54">
        <v>6.6</v>
      </c>
      <c r="H38" s="114">
        <v>2.1</v>
      </c>
      <c r="I38" s="57">
        <f t="shared" ref="I38" si="2">ROUND((((E38+F38)/2)*0.2)+(G38*0.3)+(H38*0.5),1)</f>
        <v>4.2</v>
      </c>
      <c r="J38" s="115">
        <v>4.2</v>
      </c>
      <c r="K38" s="92">
        <v>30</v>
      </c>
      <c r="L38" s="116" t="s">
        <v>248</v>
      </c>
      <c r="M38" s="46" t="s">
        <v>152</v>
      </c>
      <c r="N38" s="54">
        <v>4</v>
      </c>
      <c r="O38" s="54">
        <v>7</v>
      </c>
      <c r="P38" s="117">
        <v>0</v>
      </c>
      <c r="Q38" s="106">
        <v>7</v>
      </c>
      <c r="R38" s="93"/>
      <c r="S38" s="118"/>
      <c r="T38" s="119"/>
      <c r="U38" s="27"/>
      <c r="V38" s="27"/>
      <c r="W38" s="27"/>
      <c r="X38" s="27"/>
      <c r="Y38" s="94"/>
    </row>
    <row r="39" spans="1:27" s="22" customFormat="1" ht="21.95" customHeight="1">
      <c r="A39" s="185" t="s">
        <v>163</v>
      </c>
      <c r="B39" s="186"/>
      <c r="C39" s="187"/>
      <c r="D39" s="28"/>
      <c r="E39" s="173"/>
      <c r="F39" s="173"/>
      <c r="G39" s="28"/>
      <c r="H39" s="176"/>
      <c r="I39" s="173"/>
      <c r="J39" s="20"/>
      <c r="K39" s="92"/>
      <c r="L39" s="100"/>
      <c r="M39" s="100"/>
      <c r="N39" s="101"/>
      <c r="O39" s="101"/>
      <c r="P39" s="102"/>
      <c r="Q39" s="103"/>
      <c r="R39" s="93"/>
      <c r="S39" s="118"/>
      <c r="T39" s="120"/>
    </row>
    <row r="40" spans="1:27" s="22" customFormat="1" ht="21.95" customHeight="1">
      <c r="A40" s="185" t="s">
        <v>164</v>
      </c>
      <c r="B40" s="186"/>
      <c r="C40" s="187"/>
      <c r="D40" s="28"/>
      <c r="E40" s="173"/>
      <c r="F40" s="173"/>
      <c r="G40" s="28"/>
      <c r="H40" s="176"/>
      <c r="I40" s="173"/>
      <c r="J40" s="20"/>
      <c r="K40" s="190"/>
      <c r="L40" s="100"/>
      <c r="M40" s="100"/>
      <c r="N40" s="101"/>
      <c r="O40" s="101"/>
      <c r="P40" s="102"/>
      <c r="Q40" s="103"/>
      <c r="R40" s="93"/>
      <c r="S40" s="191"/>
      <c r="T40" s="120"/>
    </row>
    <row r="41" spans="1:27" s="22" customFormat="1" ht="23.25">
      <c r="A41" s="181" t="s">
        <v>1</v>
      </c>
      <c r="B41" s="181"/>
      <c r="C41" s="181"/>
      <c r="D41" s="174"/>
      <c r="E41" s="174"/>
      <c r="F41" s="174"/>
      <c r="G41" s="65"/>
      <c r="H41" s="39"/>
      <c r="I41" s="108"/>
      <c r="J41" s="20"/>
      <c r="K41" s="109"/>
      <c r="L41" s="108"/>
      <c r="M41" s="108"/>
      <c r="N41" s="66"/>
      <c r="O41" s="66"/>
      <c r="P41" s="110"/>
      <c r="Q41" s="111"/>
      <c r="T41" s="174"/>
      <c r="U41" s="174"/>
      <c r="V41" s="174"/>
      <c r="W41" s="174"/>
      <c r="X41" s="174"/>
      <c r="Y41" s="67"/>
    </row>
    <row r="42" spans="1:27" s="22" customFormat="1">
      <c r="A42" s="180" t="s">
        <v>465</v>
      </c>
      <c r="B42" s="180"/>
      <c r="C42" s="180"/>
      <c r="D42" s="68" t="s">
        <v>266</v>
      </c>
      <c r="E42" s="68"/>
      <c r="F42" s="182" t="s">
        <v>267</v>
      </c>
      <c r="G42" s="182"/>
      <c r="H42" s="182"/>
      <c r="I42" s="182"/>
      <c r="J42" s="20"/>
      <c r="K42" s="69"/>
      <c r="L42" s="174"/>
      <c r="M42" s="174"/>
      <c r="N42" s="66"/>
      <c r="O42" s="66"/>
      <c r="P42" s="70"/>
      <c r="Q42" s="71"/>
      <c r="R42" s="26"/>
      <c r="T42" s="174"/>
      <c r="U42" s="174"/>
      <c r="V42" s="174"/>
      <c r="W42" s="174"/>
      <c r="X42" s="174"/>
      <c r="Y42" s="67"/>
    </row>
    <row r="43" spans="1:27" s="22" customFormat="1">
      <c r="A43" s="180" t="s">
        <v>466</v>
      </c>
      <c r="B43" s="180"/>
      <c r="C43" s="180"/>
      <c r="D43" s="174"/>
      <c r="E43" s="174"/>
      <c r="F43" s="174" t="s">
        <v>268</v>
      </c>
      <c r="G43" s="65"/>
      <c r="H43" s="65"/>
      <c r="I43" s="72"/>
      <c r="J43" s="20"/>
      <c r="K43" s="73"/>
      <c r="L43" s="72"/>
      <c r="M43" s="72"/>
      <c r="N43" s="66"/>
      <c r="O43" s="66"/>
      <c r="P43" s="70"/>
      <c r="Q43" s="71"/>
      <c r="R43" s="26"/>
      <c r="T43" s="174"/>
      <c r="U43" s="174"/>
      <c r="V43" s="174"/>
      <c r="W43" s="174"/>
      <c r="X43" s="174"/>
      <c r="Y43" s="67"/>
    </row>
    <row r="44" spans="1:27" s="22" customFormat="1">
      <c r="A44" s="20"/>
      <c r="B44" s="74"/>
      <c r="C44" s="75"/>
      <c r="D44" s="174"/>
      <c r="E44" s="174"/>
      <c r="F44" s="174"/>
      <c r="G44" s="65"/>
      <c r="H44" s="39"/>
      <c r="I44" s="108"/>
      <c r="J44" s="20"/>
      <c r="K44" s="109"/>
      <c r="L44" s="108"/>
      <c r="M44" s="108"/>
      <c r="N44" s="66"/>
      <c r="O44" s="66"/>
      <c r="P44" s="110"/>
      <c r="Q44" s="111"/>
      <c r="T44" s="174"/>
      <c r="U44" s="174"/>
      <c r="V44" s="174"/>
      <c r="W44" s="174"/>
      <c r="X44" s="174"/>
      <c r="Y44" s="67"/>
    </row>
    <row r="45" spans="1:27" s="22" customFormat="1" ht="21" customHeight="1">
      <c r="A45" s="183" t="s">
        <v>153</v>
      </c>
      <c r="B45" s="183" t="s">
        <v>154</v>
      </c>
      <c r="C45" s="183"/>
      <c r="D45" s="189" t="s">
        <v>0</v>
      </c>
      <c r="E45" s="189"/>
      <c r="F45" s="189"/>
      <c r="G45" s="189"/>
      <c r="H45" s="189"/>
      <c r="I45" s="189"/>
      <c r="J45" s="76"/>
      <c r="K45" s="77"/>
      <c r="L45" s="78"/>
      <c r="M45" s="78"/>
      <c r="N45" s="79"/>
      <c r="O45" s="79"/>
      <c r="P45" s="79"/>
      <c r="Q45" s="80"/>
      <c r="R45" s="78"/>
      <c r="T45" s="174"/>
      <c r="U45" s="174"/>
      <c r="V45" s="174"/>
      <c r="W45" s="174"/>
      <c r="X45" s="174"/>
      <c r="Y45" s="67"/>
    </row>
    <row r="46" spans="1:27" s="22" customFormat="1" ht="18" customHeight="1">
      <c r="A46" s="183"/>
      <c r="B46" s="183"/>
      <c r="C46" s="183"/>
      <c r="D46" s="183" t="s">
        <v>155</v>
      </c>
      <c r="E46" s="183" t="s">
        <v>156</v>
      </c>
      <c r="F46" s="183" t="s">
        <v>157</v>
      </c>
      <c r="G46" s="183" t="s">
        <v>158</v>
      </c>
      <c r="H46" s="183" t="s">
        <v>3</v>
      </c>
      <c r="I46" s="183" t="s">
        <v>2</v>
      </c>
      <c r="J46" s="23"/>
      <c r="K46" s="81"/>
      <c r="L46" s="34"/>
      <c r="M46" s="34"/>
      <c r="N46" s="82"/>
      <c r="O46" s="82"/>
      <c r="P46" s="83"/>
      <c r="Q46" s="84"/>
      <c r="R46" s="34"/>
      <c r="T46" s="174"/>
      <c r="U46" s="174"/>
      <c r="V46" s="174"/>
      <c r="W46" s="174"/>
      <c r="X46" s="174"/>
      <c r="Y46" s="67"/>
    </row>
    <row r="47" spans="1:27" s="22" customFormat="1" ht="8.25" customHeight="1">
      <c r="A47" s="183"/>
      <c r="B47" s="183"/>
      <c r="C47" s="183"/>
      <c r="D47" s="183"/>
      <c r="E47" s="183"/>
      <c r="F47" s="183"/>
      <c r="G47" s="183"/>
      <c r="H47" s="183"/>
      <c r="I47" s="183"/>
      <c r="J47" s="23"/>
      <c r="K47" s="81"/>
      <c r="L47" s="34"/>
      <c r="M47" s="34"/>
      <c r="N47" s="82"/>
      <c r="O47" s="82"/>
      <c r="P47" s="83"/>
      <c r="Q47" s="84"/>
      <c r="R47" s="34"/>
      <c r="S47" s="112"/>
      <c r="T47" s="174"/>
      <c r="U47" s="174"/>
      <c r="V47" s="174"/>
      <c r="W47" s="174"/>
      <c r="X47" s="174"/>
      <c r="Y47" s="67"/>
      <c r="Z47" s="85"/>
      <c r="AA47" s="174"/>
    </row>
    <row r="48" spans="1:27" s="39" customFormat="1" ht="21.75" customHeight="1">
      <c r="A48" s="183"/>
      <c r="B48" s="183"/>
      <c r="C48" s="183"/>
      <c r="D48" s="172"/>
      <c r="E48" s="184">
        <v>0.2</v>
      </c>
      <c r="F48" s="184"/>
      <c r="G48" s="172">
        <v>0.3</v>
      </c>
      <c r="H48" s="172">
        <v>0.5</v>
      </c>
      <c r="I48" s="172">
        <v>1</v>
      </c>
      <c r="J48" s="86"/>
      <c r="K48" s="81" t="s">
        <v>153</v>
      </c>
      <c r="L48" s="87"/>
      <c r="N48" s="88">
        <v>1</v>
      </c>
      <c r="O48" s="88">
        <v>2</v>
      </c>
      <c r="P48" s="89">
        <v>3</v>
      </c>
      <c r="Q48" s="81">
        <v>4</v>
      </c>
      <c r="R48" s="87"/>
      <c r="S48" s="176"/>
      <c r="T48" s="176"/>
      <c r="U48" s="176"/>
      <c r="V48" s="176"/>
      <c r="W48" s="176"/>
      <c r="X48" s="176"/>
      <c r="Y48" s="90"/>
      <c r="Z48" s="91"/>
      <c r="AA48" s="91"/>
    </row>
    <row r="49" spans="1:27" s="39" customFormat="1" ht="21.95" customHeight="1">
      <c r="A49" s="27">
        <v>31</v>
      </c>
      <c r="B49" s="113" t="s">
        <v>253</v>
      </c>
      <c r="C49" s="46" t="s">
        <v>22</v>
      </c>
      <c r="D49" s="123"/>
      <c r="E49" s="54">
        <v>6</v>
      </c>
      <c r="F49" s="54">
        <v>6</v>
      </c>
      <c r="G49" s="54">
        <v>6.8</v>
      </c>
      <c r="H49" s="114">
        <v>3.4</v>
      </c>
      <c r="I49" s="57">
        <f t="shared" ref="I49:I54" si="3">ROUND((((E49+F49)/2)*0.2)+(G49*0.3)+(H49*0.5),1)</f>
        <v>4.9000000000000004</v>
      </c>
      <c r="J49" s="115">
        <v>4.9000000000000004</v>
      </c>
      <c r="K49" s="104">
        <v>31</v>
      </c>
      <c r="L49" s="124" t="s">
        <v>196</v>
      </c>
      <c r="M49" s="45" t="s">
        <v>165</v>
      </c>
      <c r="N49" s="54">
        <v>4</v>
      </c>
      <c r="O49" s="54"/>
      <c r="P49" s="54">
        <v>7</v>
      </c>
      <c r="Q49" s="57">
        <v>7</v>
      </c>
      <c r="R49" s="93"/>
      <c r="S49" s="118"/>
      <c r="T49" s="120"/>
      <c r="U49" s="176"/>
      <c r="V49" s="176"/>
      <c r="W49" s="176"/>
      <c r="X49" s="176"/>
      <c r="Y49" s="90"/>
      <c r="Z49" s="105"/>
      <c r="AA49" s="91"/>
    </row>
    <row r="50" spans="1:27" s="39" customFormat="1" ht="21.95" customHeight="1">
      <c r="A50" s="27">
        <v>32</v>
      </c>
      <c r="B50" s="113" t="s">
        <v>255</v>
      </c>
      <c r="C50" s="46" t="s">
        <v>26</v>
      </c>
      <c r="D50" s="123"/>
      <c r="E50" s="54">
        <v>8</v>
      </c>
      <c r="F50" s="54">
        <v>9</v>
      </c>
      <c r="G50" s="54">
        <v>7.4</v>
      </c>
      <c r="H50" s="114">
        <v>2.6</v>
      </c>
      <c r="I50" s="57">
        <f t="shared" si="3"/>
        <v>5.2</v>
      </c>
      <c r="J50" s="115">
        <v>5.2</v>
      </c>
      <c r="K50" s="104">
        <v>32</v>
      </c>
      <c r="L50" s="124" t="s">
        <v>251</v>
      </c>
      <c r="M50" s="45" t="s">
        <v>16</v>
      </c>
      <c r="N50" s="54">
        <v>5</v>
      </c>
      <c r="O50" s="54">
        <v>7</v>
      </c>
      <c r="P50" s="54">
        <v>4</v>
      </c>
      <c r="Q50" s="57">
        <v>7</v>
      </c>
      <c r="R50" s="93"/>
      <c r="S50" s="95"/>
      <c r="T50" s="40"/>
      <c r="U50" s="176"/>
      <c r="V50" s="176"/>
      <c r="W50" s="176"/>
      <c r="X50" s="176"/>
      <c r="Y50" s="90"/>
      <c r="Z50" s="105"/>
      <c r="AA50" s="91"/>
    </row>
    <row r="51" spans="1:27" s="39" customFormat="1" ht="21.95" customHeight="1">
      <c r="A51" s="27">
        <v>33</v>
      </c>
      <c r="B51" s="113" t="s">
        <v>257</v>
      </c>
      <c r="C51" s="46" t="s">
        <v>27</v>
      </c>
      <c r="D51" s="123"/>
      <c r="E51" s="54">
        <v>8</v>
      </c>
      <c r="F51" s="54">
        <v>6</v>
      </c>
      <c r="G51" s="54">
        <v>6.8</v>
      </c>
      <c r="H51" s="114">
        <v>3.3</v>
      </c>
      <c r="I51" s="57">
        <f t="shared" si="3"/>
        <v>5.0999999999999996</v>
      </c>
      <c r="J51" s="115">
        <v>5.0999999999999996</v>
      </c>
      <c r="K51" s="104">
        <v>33</v>
      </c>
      <c r="L51" s="124" t="s">
        <v>253</v>
      </c>
      <c r="M51" s="45" t="s">
        <v>22</v>
      </c>
      <c r="N51" s="54">
        <v>6</v>
      </c>
      <c r="O51" s="54">
        <v>6</v>
      </c>
      <c r="P51" s="54">
        <v>6</v>
      </c>
      <c r="Q51" s="57">
        <v>6</v>
      </c>
      <c r="R51" s="93"/>
      <c r="S51" s="95"/>
      <c r="T51" s="40"/>
      <c r="U51" s="176"/>
      <c r="V51" s="176"/>
      <c r="W51" s="176"/>
      <c r="X51" s="176"/>
      <c r="Y51" s="90"/>
      <c r="Z51" s="105"/>
      <c r="AA51" s="91"/>
    </row>
    <row r="52" spans="1:27" s="39" customFormat="1" ht="21.95" customHeight="1">
      <c r="A52" s="27">
        <v>34</v>
      </c>
      <c r="B52" s="113" t="s">
        <v>259</v>
      </c>
      <c r="C52" s="46" t="s">
        <v>185</v>
      </c>
      <c r="D52" s="123"/>
      <c r="E52" s="54">
        <v>6</v>
      </c>
      <c r="F52" s="54">
        <v>9</v>
      </c>
      <c r="G52" s="54">
        <v>6.2</v>
      </c>
      <c r="H52" s="114">
        <v>3.4</v>
      </c>
      <c r="I52" s="57">
        <f t="shared" si="3"/>
        <v>5.0999999999999996</v>
      </c>
      <c r="J52" s="115">
        <v>5.0999999999999996</v>
      </c>
      <c r="K52" s="104">
        <v>34</v>
      </c>
      <c r="L52" s="124" t="s">
        <v>255</v>
      </c>
      <c r="M52" s="45" t="s">
        <v>26</v>
      </c>
      <c r="N52" s="54">
        <v>5</v>
      </c>
      <c r="O52" s="54">
        <v>8</v>
      </c>
      <c r="P52" s="54">
        <v>7</v>
      </c>
      <c r="Q52" s="57">
        <v>8</v>
      </c>
      <c r="R52" s="93"/>
      <c r="S52" s="95"/>
      <c r="T52" s="40"/>
      <c r="U52" s="176"/>
      <c r="V52" s="176"/>
      <c r="W52" s="176"/>
      <c r="X52" s="176"/>
      <c r="Y52" s="90"/>
      <c r="Z52" s="105"/>
      <c r="AA52" s="91"/>
    </row>
    <row r="53" spans="1:27" s="39" customFormat="1" ht="21.95" customHeight="1">
      <c r="A53" s="27">
        <v>35</v>
      </c>
      <c r="B53" s="113" t="s">
        <v>261</v>
      </c>
      <c r="C53" s="46" t="s">
        <v>262</v>
      </c>
      <c r="D53" s="123"/>
      <c r="E53" s="54">
        <v>8</v>
      </c>
      <c r="F53" s="54">
        <v>10</v>
      </c>
      <c r="G53" s="54">
        <v>6.4</v>
      </c>
      <c r="H53" s="114">
        <v>3</v>
      </c>
      <c r="I53" s="57">
        <f t="shared" si="3"/>
        <v>5.2</v>
      </c>
      <c r="J53" s="115">
        <v>5.2</v>
      </c>
      <c r="K53" s="104">
        <v>35</v>
      </c>
      <c r="L53" s="124" t="s">
        <v>257</v>
      </c>
      <c r="M53" s="45" t="s">
        <v>27</v>
      </c>
      <c r="N53" s="54">
        <v>6</v>
      </c>
      <c r="O53" s="54">
        <v>8</v>
      </c>
      <c r="P53" s="54">
        <v>6</v>
      </c>
      <c r="Q53" s="57">
        <v>8</v>
      </c>
      <c r="R53" s="93"/>
      <c r="S53" s="95"/>
      <c r="T53" s="40"/>
      <c r="U53" s="176"/>
      <c r="V53" s="176"/>
      <c r="W53" s="176"/>
      <c r="X53" s="176"/>
      <c r="Y53" s="90"/>
      <c r="Z53" s="105"/>
      <c r="AA53" s="91"/>
    </row>
    <row r="54" spans="1:27" s="39" customFormat="1" ht="21.95" customHeight="1">
      <c r="A54" s="27">
        <v>36</v>
      </c>
      <c r="B54" s="113" t="s">
        <v>17</v>
      </c>
      <c r="C54" s="46" t="s">
        <v>18</v>
      </c>
      <c r="D54" s="123"/>
      <c r="E54" s="54">
        <v>7</v>
      </c>
      <c r="F54" s="54">
        <v>3</v>
      </c>
      <c r="G54" s="54">
        <v>6.2</v>
      </c>
      <c r="H54" s="114">
        <v>2.4</v>
      </c>
      <c r="I54" s="57">
        <f t="shared" si="3"/>
        <v>4.0999999999999996</v>
      </c>
      <c r="J54" s="115">
        <v>4.0999999999999996</v>
      </c>
      <c r="K54" s="104">
        <v>36</v>
      </c>
      <c r="L54" s="124" t="s">
        <v>259</v>
      </c>
      <c r="M54" s="45" t="s">
        <v>185</v>
      </c>
      <c r="N54" s="54">
        <v>6</v>
      </c>
      <c r="O54" s="54"/>
      <c r="P54" s="54"/>
      <c r="Q54" s="57">
        <v>6</v>
      </c>
      <c r="R54" s="93"/>
      <c r="S54" s="118"/>
      <c r="T54" s="119"/>
      <c r="U54" s="176"/>
      <c r="V54" s="176"/>
      <c r="W54" s="176"/>
      <c r="X54" s="176"/>
      <c r="Y54" s="90"/>
      <c r="Z54" s="105"/>
      <c r="AA54" s="91"/>
    </row>
    <row r="55" spans="1:27" s="39" customFormat="1" ht="21.95" customHeight="1">
      <c r="A55" s="27">
        <v>37</v>
      </c>
      <c r="B55" s="113" t="s">
        <v>265</v>
      </c>
      <c r="C55" s="46" t="s">
        <v>177</v>
      </c>
      <c r="D55" s="123"/>
      <c r="E55" s="54">
        <v>0</v>
      </c>
      <c r="F55" s="54">
        <v>0</v>
      </c>
      <c r="G55" s="54">
        <v>0</v>
      </c>
      <c r="H55" s="192">
        <v>5</v>
      </c>
      <c r="I55" s="57">
        <v>5</v>
      </c>
      <c r="J55" s="115">
        <v>0</v>
      </c>
      <c r="K55" s="104">
        <v>37</v>
      </c>
      <c r="L55" s="124" t="s">
        <v>261</v>
      </c>
      <c r="M55" s="45" t="s">
        <v>262</v>
      </c>
      <c r="N55" s="54">
        <v>5</v>
      </c>
      <c r="O55" s="54">
        <v>8</v>
      </c>
      <c r="P55" s="54"/>
      <c r="Q55" s="57">
        <v>8</v>
      </c>
      <c r="R55" s="93"/>
      <c r="S55" s="95"/>
      <c r="T55" s="40"/>
      <c r="U55" s="176"/>
      <c r="V55" s="176"/>
      <c r="W55" s="176"/>
      <c r="X55" s="176"/>
      <c r="Y55" s="90"/>
      <c r="Z55" s="105"/>
      <c r="AA55" s="91"/>
    </row>
    <row r="56" spans="1:27" s="39" customFormat="1" ht="21.95" customHeight="1">
      <c r="A56" s="27">
        <v>38</v>
      </c>
      <c r="B56" s="113" t="s">
        <v>464</v>
      </c>
      <c r="C56" s="46" t="s">
        <v>263</v>
      </c>
      <c r="D56" s="123"/>
      <c r="E56" s="54">
        <v>0</v>
      </c>
      <c r="F56" s="54">
        <v>0</v>
      </c>
      <c r="G56" s="54">
        <v>0</v>
      </c>
      <c r="H56" s="192">
        <v>5</v>
      </c>
      <c r="I56" s="57">
        <v>5</v>
      </c>
      <c r="J56" s="115">
        <v>0</v>
      </c>
      <c r="K56" s="104">
        <v>39</v>
      </c>
      <c r="L56" s="124" t="s">
        <v>17</v>
      </c>
      <c r="M56" s="45" t="s">
        <v>18</v>
      </c>
      <c r="N56" s="54">
        <v>5</v>
      </c>
      <c r="O56" s="54">
        <v>7</v>
      </c>
      <c r="P56" s="54">
        <v>0</v>
      </c>
      <c r="Q56" s="57">
        <v>7</v>
      </c>
      <c r="R56" s="93"/>
      <c r="S56" s="118"/>
      <c r="T56" s="119"/>
      <c r="U56" s="176"/>
      <c r="V56" s="176"/>
      <c r="W56" s="176"/>
      <c r="X56" s="176"/>
      <c r="Y56" s="90"/>
      <c r="Z56" s="105"/>
      <c r="AA56" s="91"/>
    </row>
    <row r="57" spans="1:27" s="39" customFormat="1" ht="21.95" customHeight="1">
      <c r="A57" s="27">
        <v>39</v>
      </c>
      <c r="B57" s="113" t="s">
        <v>264</v>
      </c>
      <c r="C57" s="46" t="s">
        <v>174</v>
      </c>
      <c r="D57" s="123"/>
      <c r="E57" s="54">
        <v>7</v>
      </c>
      <c r="F57" s="54">
        <v>4</v>
      </c>
      <c r="G57" s="54">
        <v>6.8</v>
      </c>
      <c r="H57" s="114">
        <v>3.3</v>
      </c>
      <c r="I57" s="57">
        <f>ROUND((((E57+F57)/2)*0.2)+(G57*0.3)+(H57*0.5),1)</f>
        <v>4.8</v>
      </c>
      <c r="J57" s="115">
        <v>4.8</v>
      </c>
      <c r="K57" s="104"/>
      <c r="L57" s="124"/>
      <c r="M57" s="45"/>
      <c r="N57" s="54"/>
      <c r="O57" s="54"/>
      <c r="P57" s="54"/>
      <c r="Q57" s="57"/>
      <c r="R57" s="93"/>
      <c r="S57" s="118"/>
      <c r="T57" s="119"/>
      <c r="U57" s="176"/>
      <c r="V57" s="176"/>
      <c r="W57" s="176"/>
      <c r="X57" s="176"/>
      <c r="Y57" s="90"/>
      <c r="Z57" s="105"/>
      <c r="AA57" s="91"/>
    </row>
    <row r="58" spans="1:27" s="127" customFormat="1" ht="21.95" customHeight="1">
      <c r="A58" s="27">
        <v>40</v>
      </c>
      <c r="B58" s="169" t="s">
        <v>275</v>
      </c>
      <c r="C58" s="168" t="s">
        <v>9</v>
      </c>
      <c r="D58" s="171"/>
      <c r="E58" s="55">
        <v>8</v>
      </c>
      <c r="F58" s="55">
        <v>6</v>
      </c>
      <c r="G58" s="55">
        <v>6.4</v>
      </c>
      <c r="H58" s="55">
        <v>2.2999999999999998</v>
      </c>
      <c r="I58" s="58">
        <f t="shared" ref="I58:I68" si="4">ROUND((((E58+F58)/2)*0.2)+(G58*0.3)+(H58*0.5),1)</f>
        <v>4.5</v>
      </c>
      <c r="J58" s="52"/>
      <c r="K58" s="43">
        <v>42</v>
      </c>
      <c r="L58" s="48" t="s">
        <v>275</v>
      </c>
      <c r="M58" s="49" t="s">
        <v>9</v>
      </c>
      <c r="N58" s="55">
        <v>5</v>
      </c>
      <c r="O58" s="55">
        <v>8</v>
      </c>
      <c r="P58" s="55">
        <v>5</v>
      </c>
      <c r="Q58" s="58">
        <v>8</v>
      </c>
      <c r="R58" s="175"/>
      <c r="S58" s="125"/>
      <c r="T58" s="126"/>
      <c r="U58" s="61"/>
      <c r="V58" s="61"/>
      <c r="W58" s="61"/>
      <c r="X58" s="61"/>
      <c r="Y58" s="5"/>
      <c r="Z58" s="12"/>
      <c r="AA58" s="6"/>
    </row>
    <row r="59" spans="1:27" s="127" customFormat="1" ht="21.95" customHeight="1">
      <c r="A59" s="27">
        <v>41</v>
      </c>
      <c r="B59" s="169" t="s">
        <v>171</v>
      </c>
      <c r="C59" s="168" t="s">
        <v>273</v>
      </c>
      <c r="D59" s="171"/>
      <c r="E59" s="55">
        <v>6</v>
      </c>
      <c r="F59" s="55">
        <v>4</v>
      </c>
      <c r="G59" s="55">
        <v>6.2</v>
      </c>
      <c r="H59" s="55">
        <v>3</v>
      </c>
      <c r="I59" s="58">
        <f t="shared" si="4"/>
        <v>4.4000000000000004</v>
      </c>
      <c r="J59" s="52"/>
      <c r="K59" s="43">
        <v>43</v>
      </c>
      <c r="L59" s="48" t="s">
        <v>171</v>
      </c>
      <c r="M59" s="49" t="s">
        <v>273</v>
      </c>
      <c r="N59" s="55">
        <v>3</v>
      </c>
      <c r="O59" s="55">
        <v>6</v>
      </c>
      <c r="P59" s="55">
        <v>5</v>
      </c>
      <c r="Q59" s="58">
        <v>6</v>
      </c>
      <c r="R59" s="175"/>
      <c r="S59" s="13"/>
      <c r="T59" s="14"/>
      <c r="U59" s="61"/>
      <c r="V59" s="61"/>
      <c r="W59" s="61"/>
      <c r="X59" s="61"/>
      <c r="Y59" s="5"/>
      <c r="Z59" s="12"/>
      <c r="AA59" s="6"/>
    </row>
    <row r="60" spans="1:27" s="11" customFormat="1" ht="21.95" customHeight="1">
      <c r="A60" s="27">
        <v>42</v>
      </c>
      <c r="B60" s="169" t="s">
        <v>243</v>
      </c>
      <c r="C60" s="168" t="s">
        <v>274</v>
      </c>
      <c r="D60" s="171"/>
      <c r="E60" s="55">
        <v>8</v>
      </c>
      <c r="F60" s="55">
        <v>9</v>
      </c>
      <c r="G60" s="55">
        <v>7.2</v>
      </c>
      <c r="H60" s="55">
        <v>4</v>
      </c>
      <c r="I60" s="58">
        <f t="shared" si="4"/>
        <v>5.9</v>
      </c>
      <c r="J60" s="50"/>
      <c r="K60" s="43">
        <v>44</v>
      </c>
      <c r="L60" s="48" t="s">
        <v>243</v>
      </c>
      <c r="M60" s="49" t="s">
        <v>274</v>
      </c>
      <c r="N60" s="55">
        <v>6</v>
      </c>
      <c r="O60" s="55">
        <v>8</v>
      </c>
      <c r="P60" s="55">
        <v>5</v>
      </c>
      <c r="Q60" s="58">
        <v>8</v>
      </c>
      <c r="R60" s="175"/>
      <c r="S60" s="128"/>
      <c r="T60" s="126"/>
      <c r="U60" s="7"/>
      <c r="V60" s="7"/>
      <c r="W60" s="7"/>
      <c r="X60" s="7"/>
      <c r="Y60" s="8"/>
      <c r="Z60" s="129"/>
    </row>
    <row r="61" spans="1:27" s="11" customFormat="1" ht="21.95" customHeight="1">
      <c r="A61" s="27">
        <v>43</v>
      </c>
      <c r="B61" s="169" t="s">
        <v>269</v>
      </c>
      <c r="C61" s="168" t="s">
        <v>270</v>
      </c>
      <c r="D61" s="171"/>
      <c r="E61" s="55">
        <v>7</v>
      </c>
      <c r="F61" s="55">
        <v>7</v>
      </c>
      <c r="G61" s="55">
        <v>5.6</v>
      </c>
      <c r="H61" s="55">
        <v>2.5</v>
      </c>
      <c r="I61" s="58">
        <f t="shared" si="4"/>
        <v>4.3</v>
      </c>
      <c r="J61" s="50"/>
      <c r="K61" s="43">
        <v>45</v>
      </c>
      <c r="L61" s="48" t="s">
        <v>269</v>
      </c>
      <c r="M61" s="49" t="s">
        <v>270</v>
      </c>
      <c r="N61" s="55">
        <v>4</v>
      </c>
      <c r="O61" s="55">
        <v>7</v>
      </c>
      <c r="P61" s="55">
        <v>5</v>
      </c>
      <c r="Q61" s="58">
        <v>7</v>
      </c>
      <c r="R61" s="175"/>
      <c r="S61" s="125"/>
      <c r="T61" s="130"/>
      <c r="U61" s="7"/>
      <c r="V61" s="7"/>
      <c r="W61" s="7"/>
      <c r="X61" s="7"/>
      <c r="Y61" s="8"/>
      <c r="Z61" s="129"/>
    </row>
    <row r="62" spans="1:27" s="11" customFormat="1" ht="21.95" customHeight="1">
      <c r="A62" s="27">
        <v>44</v>
      </c>
      <c r="B62" s="169" t="s">
        <v>272</v>
      </c>
      <c r="C62" s="168" t="s">
        <v>271</v>
      </c>
      <c r="D62" s="171"/>
      <c r="E62" s="55">
        <v>8</v>
      </c>
      <c r="F62" s="55">
        <v>10</v>
      </c>
      <c r="G62" s="55">
        <v>7.2</v>
      </c>
      <c r="H62" s="55">
        <v>2.9</v>
      </c>
      <c r="I62" s="58">
        <f t="shared" si="4"/>
        <v>5.4</v>
      </c>
      <c r="J62" s="50"/>
      <c r="K62" s="43">
        <v>46</v>
      </c>
      <c r="L62" s="48" t="s">
        <v>272</v>
      </c>
      <c r="M62" s="49" t="s">
        <v>271</v>
      </c>
      <c r="N62" s="55">
        <v>5</v>
      </c>
      <c r="O62" s="55">
        <v>8</v>
      </c>
      <c r="P62" s="55">
        <v>5</v>
      </c>
      <c r="Q62" s="58">
        <v>8</v>
      </c>
      <c r="R62" s="175"/>
      <c r="S62" s="125"/>
      <c r="T62" s="130"/>
      <c r="U62" s="7"/>
      <c r="V62" s="7"/>
      <c r="W62" s="7"/>
      <c r="X62" s="7"/>
      <c r="Y62" s="8"/>
      <c r="Z62" s="129"/>
    </row>
    <row r="63" spans="1:27" s="11" customFormat="1" ht="21.95" customHeight="1">
      <c r="A63" s="27">
        <v>45</v>
      </c>
      <c r="B63" s="224" t="s">
        <v>278</v>
      </c>
      <c r="C63" s="170" t="s">
        <v>279</v>
      </c>
      <c r="D63" s="171"/>
      <c r="E63" s="55">
        <v>7</v>
      </c>
      <c r="F63" s="55">
        <v>6</v>
      </c>
      <c r="G63" s="55">
        <v>6</v>
      </c>
      <c r="H63" s="55">
        <v>2.8</v>
      </c>
      <c r="I63" s="58">
        <f t="shared" si="4"/>
        <v>4.5</v>
      </c>
      <c r="J63" s="50"/>
      <c r="K63" s="43">
        <v>47</v>
      </c>
      <c r="L63" s="47" t="s">
        <v>278</v>
      </c>
      <c r="M63" s="47" t="s">
        <v>279</v>
      </c>
      <c r="N63" s="55">
        <v>6</v>
      </c>
      <c r="O63" s="55">
        <v>7</v>
      </c>
      <c r="P63" s="55">
        <v>5</v>
      </c>
      <c r="Q63" s="58">
        <v>7</v>
      </c>
      <c r="R63" s="175"/>
      <c r="S63" s="125"/>
      <c r="T63" s="126"/>
      <c r="U63" s="7"/>
      <c r="V63" s="7"/>
      <c r="W63" s="7"/>
      <c r="X63" s="7"/>
      <c r="Y63" s="8"/>
      <c r="Z63" s="129"/>
    </row>
    <row r="64" spans="1:27" s="11" customFormat="1" ht="21.95" customHeight="1">
      <c r="A64" s="27">
        <v>46</v>
      </c>
      <c r="B64" s="224" t="s">
        <v>280</v>
      </c>
      <c r="C64" s="170" t="s">
        <v>281</v>
      </c>
      <c r="D64" s="171"/>
      <c r="E64" s="55">
        <v>7</v>
      </c>
      <c r="F64" s="55">
        <v>7</v>
      </c>
      <c r="G64" s="55">
        <v>7</v>
      </c>
      <c r="H64" s="55">
        <v>2.9</v>
      </c>
      <c r="I64" s="58">
        <f t="shared" si="4"/>
        <v>5</v>
      </c>
      <c r="J64" s="50"/>
      <c r="K64" s="43">
        <v>48</v>
      </c>
      <c r="L64" s="47" t="s">
        <v>280</v>
      </c>
      <c r="M64" s="47" t="s">
        <v>281</v>
      </c>
      <c r="N64" s="55">
        <v>4</v>
      </c>
      <c r="O64" s="55">
        <v>7</v>
      </c>
      <c r="P64" s="55">
        <v>4</v>
      </c>
      <c r="Q64" s="58">
        <v>7</v>
      </c>
      <c r="R64" s="175"/>
      <c r="S64" s="125"/>
      <c r="T64" s="130"/>
      <c r="U64" s="7"/>
      <c r="V64" s="7"/>
      <c r="W64" s="7"/>
      <c r="X64" s="7"/>
      <c r="Y64" s="8"/>
      <c r="Z64" s="129"/>
    </row>
    <row r="65" spans="1:26" s="9" customFormat="1" ht="21.95" customHeight="1">
      <c r="A65" s="27">
        <v>47</v>
      </c>
      <c r="B65" s="224" t="s">
        <v>17</v>
      </c>
      <c r="C65" s="170" t="s">
        <v>89</v>
      </c>
      <c r="D65" s="171"/>
      <c r="E65" s="55">
        <v>8</v>
      </c>
      <c r="F65" s="55">
        <v>7</v>
      </c>
      <c r="G65" s="55">
        <v>6.4</v>
      </c>
      <c r="H65" s="55">
        <v>2.5</v>
      </c>
      <c r="I65" s="58">
        <f t="shared" si="4"/>
        <v>4.7</v>
      </c>
      <c r="J65" s="50"/>
      <c r="K65" s="43">
        <v>49</v>
      </c>
      <c r="L65" s="47" t="s">
        <v>17</v>
      </c>
      <c r="M65" s="47" t="s">
        <v>89</v>
      </c>
      <c r="N65" s="55">
        <v>6</v>
      </c>
      <c r="O65" s="55">
        <v>8</v>
      </c>
      <c r="P65" s="55">
        <v>7</v>
      </c>
      <c r="Q65" s="58">
        <v>8</v>
      </c>
      <c r="R65" s="175"/>
      <c r="S65" s="125"/>
      <c r="T65" s="130"/>
      <c r="U65" s="7"/>
      <c r="V65" s="7"/>
      <c r="W65" s="7"/>
      <c r="X65" s="7"/>
      <c r="Y65" s="7"/>
      <c r="Z65" s="131"/>
    </row>
    <row r="66" spans="1:26" ht="21.95" customHeight="1">
      <c r="A66" s="27">
        <v>48</v>
      </c>
      <c r="B66" s="224" t="s">
        <v>282</v>
      </c>
      <c r="C66" s="170" t="s">
        <v>25</v>
      </c>
      <c r="D66" s="171"/>
      <c r="E66" s="55">
        <v>7</v>
      </c>
      <c r="F66" s="55">
        <v>7</v>
      </c>
      <c r="G66" s="55">
        <v>6.6</v>
      </c>
      <c r="H66" s="167">
        <v>3.3</v>
      </c>
      <c r="I66" s="58">
        <f t="shared" si="4"/>
        <v>5</v>
      </c>
      <c r="J66" s="132"/>
      <c r="K66" s="43">
        <v>50</v>
      </c>
      <c r="L66" s="47" t="s">
        <v>282</v>
      </c>
      <c r="M66" s="47" t="s">
        <v>25</v>
      </c>
      <c r="N66" s="55">
        <v>5</v>
      </c>
      <c r="O66" s="55">
        <v>7</v>
      </c>
      <c r="P66" s="55">
        <v>4</v>
      </c>
      <c r="Q66" s="59">
        <v>7</v>
      </c>
      <c r="R66" s="175"/>
      <c r="S66" s="13"/>
      <c r="T66" s="14"/>
    </row>
    <row r="67" spans="1:26" ht="21.95" customHeight="1">
      <c r="A67" s="27">
        <v>49</v>
      </c>
      <c r="B67" s="224" t="s">
        <v>15</v>
      </c>
      <c r="C67" s="170" t="s">
        <v>30</v>
      </c>
      <c r="D67" s="171"/>
      <c r="E67" s="55">
        <v>8</v>
      </c>
      <c r="F67" s="55">
        <v>6</v>
      </c>
      <c r="G67" s="55">
        <v>6.8</v>
      </c>
      <c r="H67" s="167">
        <v>3.4</v>
      </c>
      <c r="I67" s="58">
        <f t="shared" si="4"/>
        <v>5.0999999999999996</v>
      </c>
      <c r="J67" s="132"/>
      <c r="K67" s="43">
        <v>51</v>
      </c>
      <c r="L67" s="47" t="s">
        <v>15</v>
      </c>
      <c r="M67" s="47" t="s">
        <v>30</v>
      </c>
      <c r="N67" s="55">
        <v>3</v>
      </c>
      <c r="O67" s="55">
        <v>8</v>
      </c>
      <c r="P67" s="55">
        <v>5</v>
      </c>
      <c r="Q67" s="59">
        <v>8</v>
      </c>
      <c r="R67" s="175"/>
      <c r="S67" s="125"/>
      <c r="T67" s="126"/>
    </row>
    <row r="68" spans="1:26" ht="21.95" customHeight="1">
      <c r="A68" s="27">
        <v>50</v>
      </c>
      <c r="B68" s="224" t="s">
        <v>283</v>
      </c>
      <c r="C68" s="170" t="s">
        <v>24</v>
      </c>
      <c r="D68" s="171"/>
      <c r="E68" s="55">
        <v>9</v>
      </c>
      <c r="F68" s="55">
        <v>6</v>
      </c>
      <c r="G68" s="55">
        <v>7.2</v>
      </c>
      <c r="H68" s="167">
        <v>3.5</v>
      </c>
      <c r="I68" s="58">
        <f t="shared" si="4"/>
        <v>5.4</v>
      </c>
      <c r="J68" s="132"/>
      <c r="K68" s="43">
        <v>52</v>
      </c>
      <c r="L68" s="47" t="s">
        <v>283</v>
      </c>
      <c r="M68" s="47" t="s">
        <v>24</v>
      </c>
      <c r="N68" s="55">
        <v>4</v>
      </c>
      <c r="O68" s="55">
        <v>9</v>
      </c>
      <c r="P68" s="55">
        <v>6</v>
      </c>
      <c r="Q68" s="59">
        <v>9</v>
      </c>
      <c r="R68" s="175"/>
      <c r="S68" s="13"/>
      <c r="T68" s="14"/>
    </row>
    <row r="69" spans="1:26" ht="21.95" customHeight="1">
      <c r="A69" s="27">
        <v>51</v>
      </c>
      <c r="B69" s="125"/>
      <c r="C69" s="107"/>
      <c r="D69" s="175"/>
      <c r="E69" s="175"/>
      <c r="F69" s="175"/>
      <c r="G69" s="51"/>
      <c r="H69" s="175"/>
      <c r="I69" s="133"/>
      <c r="J69" s="134"/>
      <c r="K69" s="135"/>
      <c r="L69" s="136"/>
      <c r="M69" s="137"/>
      <c r="N69" s="138"/>
      <c r="O69" s="139"/>
      <c r="R69" s="175"/>
      <c r="S69" s="13"/>
      <c r="T69" s="14"/>
    </row>
    <row r="70" spans="1:26" s="3" customFormat="1" ht="21.95" customHeight="1">
      <c r="A70" s="27">
        <v>52</v>
      </c>
      <c r="B70" s="125"/>
      <c r="C70" s="107"/>
      <c r="D70" s="175"/>
      <c r="E70" s="175"/>
      <c r="F70" s="175"/>
      <c r="G70" s="51"/>
      <c r="H70" s="175"/>
      <c r="I70" s="17"/>
      <c r="J70" s="134"/>
      <c r="K70" s="135"/>
      <c r="L70" s="136"/>
      <c r="M70" s="137"/>
      <c r="N70" s="138"/>
      <c r="O70" s="139"/>
      <c r="P70" s="56"/>
      <c r="Q70" s="44"/>
      <c r="R70" s="175"/>
      <c r="S70" s="125"/>
      <c r="T70" s="130"/>
      <c r="U70" s="1"/>
      <c r="V70" s="1"/>
      <c r="W70" s="1"/>
      <c r="X70" s="1"/>
      <c r="Y70" s="15"/>
    </row>
    <row r="71" spans="1:26" s="3" customFormat="1" ht="21.95" customHeight="1">
      <c r="A71" s="27">
        <v>53</v>
      </c>
      <c r="B71" s="13"/>
      <c r="C71" s="19"/>
      <c r="D71" s="175"/>
      <c r="E71" s="175"/>
      <c r="F71" s="175"/>
      <c r="G71" s="51"/>
      <c r="H71" s="175"/>
      <c r="I71" s="17"/>
      <c r="J71" s="134"/>
      <c r="K71" s="135"/>
      <c r="L71" s="136"/>
      <c r="M71" s="137"/>
      <c r="N71" s="138"/>
      <c r="O71" s="139"/>
      <c r="P71" s="56"/>
      <c r="Q71" s="44"/>
      <c r="R71" s="175"/>
      <c r="S71" s="125"/>
      <c r="T71" s="130"/>
      <c r="U71" s="1"/>
      <c r="V71" s="1"/>
      <c r="W71" s="1"/>
      <c r="X71" s="1"/>
      <c r="Y71" s="15"/>
    </row>
    <row r="72" spans="1:26" s="3" customFormat="1" ht="21.95" customHeight="1">
      <c r="A72" s="27">
        <v>54</v>
      </c>
      <c r="B72" s="125"/>
      <c r="C72" s="107"/>
      <c r="D72" s="175"/>
      <c r="E72" s="175"/>
      <c r="F72" s="175"/>
      <c r="G72" s="51"/>
      <c r="H72" s="175"/>
      <c r="I72" s="17"/>
      <c r="J72" s="134"/>
      <c r="K72" s="135"/>
      <c r="L72" s="142"/>
      <c r="M72" s="137"/>
      <c r="N72" s="138"/>
      <c r="O72" s="139"/>
      <c r="P72" s="56"/>
      <c r="Q72" s="44"/>
      <c r="R72" s="175"/>
      <c r="S72" s="13"/>
      <c r="T72" s="14"/>
      <c r="U72" s="1"/>
      <c r="V72" s="1"/>
      <c r="W72" s="1"/>
      <c r="X72" s="1"/>
      <c r="Y72" s="15"/>
    </row>
    <row r="73" spans="1:26" s="3" customFormat="1" ht="21.95" customHeight="1">
      <c r="A73" s="27">
        <v>55</v>
      </c>
      <c r="B73" s="13"/>
      <c r="C73" s="19"/>
      <c r="D73" s="175"/>
      <c r="E73" s="175"/>
      <c r="F73" s="175"/>
      <c r="G73" s="51"/>
      <c r="H73" s="175"/>
      <c r="I73" s="17"/>
      <c r="J73" s="134"/>
      <c r="K73" s="135"/>
      <c r="L73" s="142"/>
      <c r="M73" s="137"/>
      <c r="N73" s="138"/>
      <c r="O73" s="139"/>
      <c r="P73" s="56"/>
      <c r="Q73" s="44"/>
      <c r="R73" s="175"/>
      <c r="S73" s="13"/>
      <c r="T73" s="14"/>
      <c r="U73" s="1"/>
      <c r="V73" s="1"/>
      <c r="W73" s="1"/>
      <c r="X73" s="1"/>
      <c r="Y73" s="15"/>
    </row>
    <row r="74" spans="1:26" s="3" customFormat="1" ht="21.95" customHeight="1">
      <c r="A74" s="27">
        <v>56</v>
      </c>
      <c r="B74" s="13"/>
      <c r="C74" s="19"/>
      <c r="D74" s="175"/>
      <c r="E74" s="175"/>
      <c r="F74" s="175"/>
      <c r="G74" s="51"/>
      <c r="H74" s="175"/>
      <c r="I74" s="17"/>
      <c r="J74" s="62"/>
      <c r="K74" s="143">
        <v>37</v>
      </c>
      <c r="L74" s="144" t="s">
        <v>284</v>
      </c>
      <c r="M74" s="145" t="s">
        <v>15</v>
      </c>
      <c r="N74" s="135" t="s">
        <v>30</v>
      </c>
      <c r="O74" s="142"/>
      <c r="P74" s="137" t="s">
        <v>285</v>
      </c>
      <c r="Q74" s="138" t="s">
        <v>286</v>
      </c>
      <c r="R74" s="139">
        <v>3.4</v>
      </c>
      <c r="S74" s="146" t="s">
        <v>287</v>
      </c>
      <c r="T74" s="130"/>
      <c r="U74" s="1"/>
      <c r="V74" s="1"/>
      <c r="W74" s="1"/>
      <c r="X74" s="1"/>
      <c r="Y74" s="15"/>
    </row>
    <row r="75" spans="1:26" s="3" customFormat="1" ht="21.95" customHeight="1">
      <c r="A75" s="27">
        <v>57</v>
      </c>
      <c r="B75" s="13"/>
      <c r="C75" s="19"/>
      <c r="D75" s="175"/>
      <c r="E75" s="175"/>
      <c r="F75" s="175"/>
      <c r="G75" s="51"/>
      <c r="H75" s="175"/>
      <c r="I75" s="17"/>
      <c r="J75" s="62"/>
      <c r="K75" s="143"/>
      <c r="L75" s="144"/>
      <c r="M75" s="145"/>
      <c r="N75" s="135"/>
      <c r="O75" s="142"/>
      <c r="P75" s="137"/>
      <c r="Q75" s="138"/>
      <c r="R75" s="139"/>
      <c r="S75" s="146"/>
      <c r="T75" s="130"/>
      <c r="U75" s="1"/>
      <c r="V75" s="1"/>
      <c r="W75" s="1"/>
      <c r="X75" s="1"/>
      <c r="Y75" s="15"/>
    </row>
    <row r="76" spans="1:26" s="3" customFormat="1" ht="21.95" customHeight="1">
      <c r="A76" s="27">
        <v>58</v>
      </c>
      <c r="B76" s="13"/>
      <c r="C76" s="19"/>
      <c r="D76" s="175"/>
      <c r="E76" s="175"/>
      <c r="F76" s="175"/>
      <c r="G76" s="51"/>
      <c r="H76" s="175"/>
      <c r="I76" s="17"/>
      <c r="J76" s="62"/>
      <c r="K76" s="143"/>
      <c r="L76" s="144"/>
      <c r="M76" s="145"/>
      <c r="N76" s="135"/>
      <c r="O76" s="142"/>
      <c r="P76" s="137"/>
      <c r="Q76" s="138"/>
      <c r="R76" s="139"/>
      <c r="S76" s="146"/>
      <c r="T76" s="130"/>
      <c r="U76" s="1"/>
      <c r="V76" s="1"/>
      <c r="W76" s="1"/>
      <c r="X76" s="1"/>
      <c r="Y76" s="15"/>
    </row>
    <row r="77" spans="1:26" s="3" customFormat="1" ht="21.95" customHeight="1">
      <c r="A77" s="27">
        <v>59</v>
      </c>
      <c r="B77" s="125"/>
      <c r="C77" s="107"/>
      <c r="D77" s="175"/>
      <c r="E77" s="175"/>
      <c r="F77" s="175"/>
      <c r="G77" s="51"/>
      <c r="H77" s="175"/>
      <c r="I77" s="17"/>
      <c r="J77" s="62"/>
      <c r="K77" s="143">
        <v>38</v>
      </c>
      <c r="L77" s="144" t="s">
        <v>288</v>
      </c>
      <c r="M77" s="145" t="s">
        <v>243</v>
      </c>
      <c r="N77" s="135" t="s">
        <v>274</v>
      </c>
      <c r="O77" s="142"/>
      <c r="P77" s="137" t="s">
        <v>285</v>
      </c>
      <c r="Q77" s="138" t="s">
        <v>286</v>
      </c>
      <c r="R77" s="139">
        <v>4</v>
      </c>
      <c r="S77" s="146" t="s">
        <v>287</v>
      </c>
      <c r="T77" s="130"/>
      <c r="U77" s="1"/>
      <c r="V77" s="1"/>
      <c r="W77" s="1"/>
      <c r="X77" s="1"/>
      <c r="Y77" s="15"/>
    </row>
    <row r="78" spans="1:26" s="3" customFormat="1" ht="21.95" customHeight="1">
      <c r="A78" s="27">
        <v>60</v>
      </c>
      <c r="B78" s="125"/>
      <c r="C78" s="107"/>
      <c r="D78" s="175"/>
      <c r="E78" s="175"/>
      <c r="F78" s="175"/>
      <c r="G78" s="51"/>
      <c r="H78" s="175"/>
      <c r="I78" s="17"/>
      <c r="J78" s="62"/>
      <c r="K78" s="143">
        <v>39</v>
      </c>
      <c r="L78" s="144" t="s">
        <v>289</v>
      </c>
      <c r="M78" s="145" t="s">
        <v>278</v>
      </c>
      <c r="N78" s="135" t="s">
        <v>279</v>
      </c>
      <c r="O78" s="142"/>
      <c r="P78" s="137" t="s">
        <v>285</v>
      </c>
      <c r="Q78" s="138" t="s">
        <v>286</v>
      </c>
      <c r="R78" s="139">
        <v>2.8</v>
      </c>
      <c r="S78" s="146" t="s">
        <v>287</v>
      </c>
      <c r="T78" s="126"/>
      <c r="U78" s="1"/>
      <c r="V78" s="1"/>
      <c r="W78" s="1"/>
      <c r="X78" s="1"/>
      <c r="Y78" s="15"/>
    </row>
    <row r="79" spans="1:26" s="22" customFormat="1" ht="21.95" customHeight="1">
      <c r="A79" s="185" t="s">
        <v>163</v>
      </c>
      <c r="B79" s="186"/>
      <c r="C79" s="187"/>
      <c r="D79" s="28" t="s">
        <v>467</v>
      </c>
      <c r="E79" s="28" t="s">
        <v>468</v>
      </c>
      <c r="F79" s="173"/>
      <c r="G79" s="28"/>
      <c r="H79" s="176"/>
      <c r="I79" s="173"/>
      <c r="J79" s="20"/>
      <c r="K79" s="92"/>
      <c r="L79" s="100"/>
      <c r="M79" s="100"/>
      <c r="N79" s="101"/>
      <c r="O79" s="101"/>
      <c r="P79" s="102"/>
      <c r="Q79" s="103"/>
      <c r="R79" s="93"/>
      <c r="S79" s="118"/>
      <c r="T79" s="120"/>
    </row>
    <row r="80" spans="1:26" s="22" customFormat="1" ht="21.95" customHeight="1">
      <c r="A80" s="185" t="s">
        <v>164</v>
      </c>
      <c r="B80" s="186"/>
      <c r="C80" s="187"/>
      <c r="D80" s="193">
        <v>0.94399999999999995</v>
      </c>
      <c r="E80" s="193">
        <v>5.6000000000000001E-2</v>
      </c>
      <c r="F80" s="173"/>
      <c r="G80" s="28"/>
      <c r="H80" s="176"/>
      <c r="I80" s="173"/>
      <c r="J80" s="20"/>
      <c r="K80" s="190"/>
      <c r="L80" s="100"/>
      <c r="M80" s="100"/>
      <c r="N80" s="101"/>
      <c r="O80" s="101"/>
      <c r="P80" s="102"/>
      <c r="Q80" s="103"/>
      <c r="R80" s="93"/>
      <c r="S80" s="191"/>
      <c r="T80" s="120"/>
    </row>
    <row r="81" spans="1:25" s="3" customFormat="1" ht="23.1" customHeight="1">
      <c r="A81" s="175">
        <v>63</v>
      </c>
      <c r="B81" s="125"/>
      <c r="C81" s="107"/>
      <c r="D81" s="175"/>
      <c r="E81" s="175"/>
      <c r="F81" s="175"/>
      <c r="G81" s="51"/>
      <c r="H81" s="175"/>
      <c r="I81" s="17"/>
      <c r="J81" s="62"/>
      <c r="K81" s="143">
        <v>1</v>
      </c>
      <c r="L81" s="147" t="s">
        <v>290</v>
      </c>
      <c r="M81" s="148" t="s">
        <v>291</v>
      </c>
      <c r="N81" s="149" t="s">
        <v>292</v>
      </c>
      <c r="O81" s="142" t="s">
        <v>293</v>
      </c>
      <c r="P81" s="142" t="s">
        <v>294</v>
      </c>
      <c r="Q81" s="138" t="s">
        <v>286</v>
      </c>
      <c r="R81" s="139">
        <v>3.6</v>
      </c>
      <c r="S81" s="146" t="s">
        <v>287</v>
      </c>
      <c r="T81" s="126"/>
      <c r="U81" s="1"/>
      <c r="V81" s="1"/>
      <c r="W81" s="1"/>
      <c r="X81" s="1"/>
      <c r="Y81" s="15"/>
    </row>
    <row r="82" spans="1:25" s="3" customFormat="1" ht="23.1" customHeight="1">
      <c r="A82" s="175">
        <v>64</v>
      </c>
      <c r="B82" s="128"/>
      <c r="C82" s="107"/>
      <c r="D82" s="175"/>
      <c r="E82" s="175"/>
      <c r="F82" s="175"/>
      <c r="G82" s="51"/>
      <c r="H82" s="175"/>
      <c r="I82" s="17"/>
      <c r="J82" s="62"/>
      <c r="K82" s="143">
        <v>2</v>
      </c>
      <c r="L82" s="142" t="s">
        <v>295</v>
      </c>
      <c r="M82" s="150" t="s">
        <v>296</v>
      </c>
      <c r="N82" s="151" t="s">
        <v>7</v>
      </c>
      <c r="O82" s="142" t="s">
        <v>297</v>
      </c>
      <c r="P82" s="142" t="s">
        <v>294</v>
      </c>
      <c r="Q82" s="138" t="s">
        <v>286</v>
      </c>
      <c r="R82" s="139">
        <v>3.1</v>
      </c>
      <c r="S82" s="146" t="s">
        <v>287</v>
      </c>
      <c r="T82" s="126"/>
      <c r="U82" s="1"/>
      <c r="V82" s="1"/>
      <c r="W82" s="1"/>
      <c r="X82" s="1"/>
      <c r="Y82" s="15"/>
    </row>
    <row r="83" spans="1:25" s="3" customFormat="1" ht="23.1" customHeight="1">
      <c r="A83" s="175">
        <v>65</v>
      </c>
      <c r="B83" s="125"/>
      <c r="C83" s="107"/>
      <c r="D83" s="175"/>
      <c r="E83" s="175"/>
      <c r="F83" s="175"/>
      <c r="G83" s="51"/>
      <c r="H83" s="175"/>
      <c r="I83" s="17"/>
      <c r="J83" s="62"/>
      <c r="K83" s="143">
        <v>3</v>
      </c>
      <c r="L83" s="142" t="s">
        <v>298</v>
      </c>
      <c r="M83" s="150" t="s">
        <v>299</v>
      </c>
      <c r="N83" s="151" t="s">
        <v>176</v>
      </c>
      <c r="O83" s="142" t="s">
        <v>300</v>
      </c>
      <c r="P83" s="142" t="s">
        <v>294</v>
      </c>
      <c r="Q83" s="138" t="s">
        <v>286</v>
      </c>
      <c r="R83" s="139">
        <v>3.1</v>
      </c>
      <c r="S83" s="146" t="s">
        <v>287</v>
      </c>
      <c r="T83" s="126"/>
      <c r="U83" s="1"/>
      <c r="V83" s="1"/>
      <c r="W83" s="1"/>
      <c r="X83" s="1"/>
      <c r="Y83" s="15"/>
    </row>
    <row r="84" spans="1:25" s="3" customFormat="1" ht="23.1" customHeight="1">
      <c r="A84" s="175">
        <v>66</v>
      </c>
      <c r="B84" s="125"/>
      <c r="C84" s="107"/>
      <c r="D84" s="175"/>
      <c r="E84" s="175"/>
      <c r="F84" s="175"/>
      <c r="G84" s="51"/>
      <c r="H84" s="175"/>
      <c r="I84" s="17"/>
      <c r="J84" s="62"/>
      <c r="K84" s="143">
        <v>4</v>
      </c>
      <c r="L84" s="142" t="s">
        <v>301</v>
      </c>
      <c r="M84" s="150" t="s">
        <v>302</v>
      </c>
      <c r="N84" s="151" t="s">
        <v>8</v>
      </c>
      <c r="O84" s="142" t="s">
        <v>303</v>
      </c>
      <c r="P84" s="142" t="s">
        <v>294</v>
      </c>
      <c r="Q84" s="138" t="s">
        <v>286</v>
      </c>
      <c r="R84" s="152" t="s">
        <v>304</v>
      </c>
      <c r="S84" s="146" t="s">
        <v>287</v>
      </c>
      <c r="T84" s="126"/>
      <c r="U84" s="1"/>
      <c r="V84" s="1"/>
      <c r="W84" s="1"/>
      <c r="X84" s="1"/>
      <c r="Y84" s="15"/>
    </row>
    <row r="85" spans="1:25" s="3" customFormat="1" ht="23.1" customHeight="1">
      <c r="A85" s="175">
        <v>67</v>
      </c>
      <c r="B85" s="125"/>
      <c r="C85" s="107"/>
      <c r="D85" s="175"/>
      <c r="E85" s="175"/>
      <c r="F85" s="175"/>
      <c r="G85" s="51"/>
      <c r="H85" s="175"/>
      <c r="I85" s="17"/>
      <c r="J85" s="62"/>
      <c r="K85" s="143">
        <v>5</v>
      </c>
      <c r="L85" s="142" t="s">
        <v>305</v>
      </c>
      <c r="M85" s="150" t="s">
        <v>306</v>
      </c>
      <c r="N85" s="151" t="s">
        <v>8</v>
      </c>
      <c r="O85" s="142" t="s">
        <v>307</v>
      </c>
      <c r="P85" s="142" t="s">
        <v>294</v>
      </c>
      <c r="Q85" s="138" t="s">
        <v>286</v>
      </c>
      <c r="R85" s="139">
        <v>2.8</v>
      </c>
      <c r="S85" s="146" t="s">
        <v>287</v>
      </c>
      <c r="T85" s="130"/>
      <c r="U85" s="1"/>
      <c r="V85" s="1"/>
      <c r="W85" s="1"/>
      <c r="X85" s="1"/>
      <c r="Y85" s="15"/>
    </row>
    <row r="86" spans="1:25" s="3" customFormat="1" ht="23.1" customHeight="1">
      <c r="A86" s="175">
        <v>68</v>
      </c>
      <c r="B86" s="153"/>
      <c r="C86" s="107"/>
      <c r="D86" s="175"/>
      <c r="E86" s="175"/>
      <c r="F86" s="175"/>
      <c r="G86" s="51"/>
      <c r="H86" s="175"/>
      <c r="I86" s="17"/>
      <c r="J86" s="62"/>
      <c r="K86" s="143">
        <v>6</v>
      </c>
      <c r="L86" s="142" t="s">
        <v>308</v>
      </c>
      <c r="M86" s="150" t="s">
        <v>88</v>
      </c>
      <c r="N86" s="151" t="s">
        <v>178</v>
      </c>
      <c r="O86" s="142" t="s">
        <v>309</v>
      </c>
      <c r="P86" s="142" t="s">
        <v>294</v>
      </c>
      <c r="Q86" s="138" t="s">
        <v>286</v>
      </c>
      <c r="R86" s="139">
        <v>4.5</v>
      </c>
      <c r="S86" s="146" t="s">
        <v>287</v>
      </c>
      <c r="T86" s="130"/>
      <c r="U86" s="1"/>
      <c r="V86" s="1"/>
      <c r="W86" s="1"/>
      <c r="X86" s="1"/>
      <c r="Y86" s="15"/>
    </row>
    <row r="87" spans="1:25" s="3" customFormat="1" ht="23.1" customHeight="1">
      <c r="A87" s="175">
        <v>69</v>
      </c>
      <c r="B87" s="125"/>
      <c r="C87" s="107"/>
      <c r="D87" s="175"/>
      <c r="E87" s="175"/>
      <c r="F87" s="175"/>
      <c r="G87" s="51"/>
      <c r="H87" s="175"/>
      <c r="I87" s="17"/>
      <c r="J87" s="62"/>
      <c r="K87" s="143">
        <v>7</v>
      </c>
      <c r="L87" s="142" t="s">
        <v>310</v>
      </c>
      <c r="M87" s="150" t="s">
        <v>311</v>
      </c>
      <c r="N87" s="151" t="s">
        <v>19</v>
      </c>
      <c r="O87" s="142" t="s">
        <v>123</v>
      </c>
      <c r="P87" s="142" t="s">
        <v>294</v>
      </c>
      <c r="Q87" s="138" t="s">
        <v>286</v>
      </c>
      <c r="R87" s="139">
        <v>2.6</v>
      </c>
      <c r="S87" s="146" t="s">
        <v>287</v>
      </c>
      <c r="T87" s="14"/>
      <c r="U87" s="1"/>
      <c r="V87" s="1"/>
      <c r="W87" s="1"/>
      <c r="X87" s="1"/>
      <c r="Y87" s="15"/>
    </row>
    <row r="88" spans="1:25" s="3" customFormat="1" ht="23.1" customHeight="1">
      <c r="A88" s="175">
        <v>70</v>
      </c>
      <c r="B88" s="125"/>
      <c r="C88" s="107"/>
      <c r="D88" s="175"/>
      <c r="E88" s="175"/>
      <c r="F88" s="175"/>
      <c r="G88" s="51"/>
      <c r="H88" s="175"/>
      <c r="I88" s="17"/>
      <c r="J88" s="62"/>
      <c r="K88" s="143">
        <v>8</v>
      </c>
      <c r="L88" s="142" t="s">
        <v>312</v>
      </c>
      <c r="M88" s="150" t="s">
        <v>313</v>
      </c>
      <c r="N88" s="151" t="s">
        <v>314</v>
      </c>
      <c r="O88" s="142" t="s">
        <v>315</v>
      </c>
      <c r="P88" s="142" t="s">
        <v>294</v>
      </c>
      <c r="Q88" s="138" t="s">
        <v>286</v>
      </c>
      <c r="R88" s="139">
        <v>3.5</v>
      </c>
      <c r="S88" s="146" t="s">
        <v>287</v>
      </c>
      <c r="T88" s="1"/>
      <c r="U88" s="1"/>
      <c r="V88" s="1"/>
      <c r="W88" s="1"/>
      <c r="X88" s="1"/>
      <c r="Y88" s="15"/>
    </row>
    <row r="89" spans="1:25" s="3" customFormat="1" ht="23.1" customHeight="1">
      <c r="A89" s="175">
        <v>71</v>
      </c>
      <c r="B89" s="125"/>
      <c r="C89" s="107"/>
      <c r="D89" s="175"/>
      <c r="E89" s="175"/>
      <c r="F89" s="175"/>
      <c r="G89" s="51"/>
      <c r="H89" s="175"/>
      <c r="I89" s="17"/>
      <c r="J89" s="62"/>
      <c r="K89" s="143">
        <v>9</v>
      </c>
      <c r="L89" s="142" t="s">
        <v>316</v>
      </c>
      <c r="M89" s="150" t="s">
        <v>21</v>
      </c>
      <c r="N89" s="151" t="s">
        <v>179</v>
      </c>
      <c r="O89" s="142" t="s">
        <v>317</v>
      </c>
      <c r="P89" s="142" t="s">
        <v>294</v>
      </c>
      <c r="Q89" s="138" t="s">
        <v>286</v>
      </c>
      <c r="R89" s="139">
        <v>3.5</v>
      </c>
      <c r="S89" s="146" t="s">
        <v>287</v>
      </c>
      <c r="T89" s="1"/>
      <c r="U89" s="1"/>
      <c r="V89" s="1"/>
      <c r="W89" s="1"/>
      <c r="X89" s="1"/>
      <c r="Y89" s="15"/>
    </row>
    <row r="90" spans="1:25" s="3" customFormat="1" ht="23.1" customHeight="1">
      <c r="A90" s="175">
        <v>72</v>
      </c>
      <c r="B90" s="125"/>
      <c r="C90" s="107"/>
      <c r="D90" s="175"/>
      <c r="E90" s="175"/>
      <c r="F90" s="175"/>
      <c r="G90" s="51"/>
      <c r="H90" s="175"/>
      <c r="I90" s="17"/>
      <c r="J90" s="62"/>
      <c r="K90" s="143">
        <v>10</v>
      </c>
      <c r="L90" s="142" t="s">
        <v>318</v>
      </c>
      <c r="M90" s="150" t="s">
        <v>319</v>
      </c>
      <c r="N90" s="151" t="s">
        <v>10</v>
      </c>
      <c r="O90" s="142" t="s">
        <v>320</v>
      </c>
      <c r="P90" s="142" t="s">
        <v>294</v>
      </c>
      <c r="Q90" s="138" t="s">
        <v>286</v>
      </c>
      <c r="R90" s="152" t="s">
        <v>304</v>
      </c>
      <c r="S90" s="146" t="s">
        <v>287</v>
      </c>
      <c r="T90" s="1"/>
      <c r="U90" s="1"/>
      <c r="V90" s="1"/>
      <c r="W90" s="1"/>
      <c r="X90" s="1"/>
      <c r="Y90" s="15"/>
    </row>
    <row r="91" spans="1:25" s="3" customFormat="1" ht="23.1" customHeight="1">
      <c r="A91" s="175">
        <v>73</v>
      </c>
      <c r="B91" s="125"/>
      <c r="C91" s="107"/>
      <c r="D91" s="175"/>
      <c r="E91" s="175"/>
      <c r="F91" s="175"/>
      <c r="G91" s="51"/>
      <c r="H91" s="175"/>
      <c r="I91" s="17"/>
      <c r="J91" s="62"/>
      <c r="K91" s="143">
        <v>11</v>
      </c>
      <c r="L91" s="142" t="s">
        <v>321</v>
      </c>
      <c r="M91" s="150" t="s">
        <v>88</v>
      </c>
      <c r="N91" s="151" t="s">
        <v>322</v>
      </c>
      <c r="O91" s="142" t="s">
        <v>323</v>
      </c>
      <c r="P91" s="142" t="s">
        <v>294</v>
      </c>
      <c r="Q91" s="138" t="s">
        <v>286</v>
      </c>
      <c r="R91" s="139">
        <v>4.9000000000000004</v>
      </c>
      <c r="S91" s="146" t="s">
        <v>287</v>
      </c>
      <c r="T91" s="1"/>
      <c r="U91" s="1"/>
      <c r="V91" s="1"/>
      <c r="W91" s="1"/>
      <c r="X91" s="1"/>
      <c r="Y91" s="15"/>
    </row>
    <row r="92" spans="1:25" s="3" customFormat="1" ht="23.1" customHeight="1">
      <c r="A92" s="175">
        <v>74</v>
      </c>
      <c r="B92" s="13"/>
      <c r="C92" s="19"/>
      <c r="D92" s="175"/>
      <c r="E92" s="175"/>
      <c r="F92" s="175"/>
      <c r="G92" s="51"/>
      <c r="H92" s="175"/>
      <c r="I92" s="17"/>
      <c r="J92" s="62"/>
      <c r="K92" s="143">
        <v>12</v>
      </c>
      <c r="L92" s="142" t="s">
        <v>324</v>
      </c>
      <c r="M92" s="150" t="s">
        <v>325</v>
      </c>
      <c r="N92" s="151" t="s">
        <v>11</v>
      </c>
      <c r="O92" s="142" t="s">
        <v>326</v>
      </c>
      <c r="P92" s="142" t="s">
        <v>294</v>
      </c>
      <c r="Q92" s="138" t="s">
        <v>286</v>
      </c>
      <c r="R92" s="139">
        <v>4.5</v>
      </c>
      <c r="S92" s="146" t="s">
        <v>287</v>
      </c>
      <c r="T92" s="1"/>
      <c r="U92" s="1"/>
      <c r="V92" s="1"/>
      <c r="W92" s="1"/>
      <c r="X92" s="1"/>
      <c r="Y92" s="15"/>
    </row>
    <row r="93" spans="1:25" s="3" customFormat="1" ht="23.1" customHeight="1">
      <c r="A93" s="179" t="s">
        <v>163</v>
      </c>
      <c r="B93" s="179"/>
      <c r="C93" s="179"/>
      <c r="D93" s="175"/>
      <c r="E93" s="175"/>
      <c r="F93" s="175"/>
      <c r="G93" s="175"/>
      <c r="H93" s="175"/>
      <c r="I93" s="175"/>
      <c r="J93" s="64"/>
      <c r="K93" s="143">
        <v>13</v>
      </c>
      <c r="L93" s="142" t="s">
        <v>327</v>
      </c>
      <c r="M93" s="150" t="s">
        <v>328</v>
      </c>
      <c r="N93" s="151" t="s">
        <v>329</v>
      </c>
      <c r="O93" s="142" t="s">
        <v>330</v>
      </c>
      <c r="P93" s="142" t="s">
        <v>294</v>
      </c>
      <c r="Q93" s="138" t="s">
        <v>286</v>
      </c>
      <c r="R93" s="139">
        <v>3.8</v>
      </c>
      <c r="S93" s="146" t="s">
        <v>287</v>
      </c>
    </row>
    <row r="94" spans="1:25" s="17" customFormat="1" ht="23.1" customHeight="1">
      <c r="A94" s="179" t="s">
        <v>164</v>
      </c>
      <c r="B94" s="179"/>
      <c r="C94" s="179"/>
      <c r="D94" s="16"/>
      <c r="E94" s="16"/>
      <c r="F94" s="175"/>
      <c r="G94" s="175"/>
      <c r="H94" s="175"/>
      <c r="I94" s="18"/>
      <c r="J94" s="63"/>
      <c r="K94" s="143">
        <v>14</v>
      </c>
      <c r="L94" s="142" t="s">
        <v>331</v>
      </c>
      <c r="M94" s="150" t="s">
        <v>332</v>
      </c>
      <c r="N94" s="151" t="s">
        <v>333</v>
      </c>
      <c r="O94" s="142" t="s">
        <v>334</v>
      </c>
      <c r="P94" s="142" t="s">
        <v>294</v>
      </c>
      <c r="Q94" s="138" t="s">
        <v>286</v>
      </c>
      <c r="R94" s="139">
        <v>4.9000000000000004</v>
      </c>
      <c r="S94" s="146" t="s">
        <v>287</v>
      </c>
    </row>
    <row r="95" spans="1:25">
      <c r="K95" s="143">
        <v>15</v>
      </c>
      <c r="L95" s="142" t="s">
        <v>335</v>
      </c>
      <c r="M95" s="150" t="s">
        <v>336</v>
      </c>
      <c r="N95" s="151" t="s">
        <v>180</v>
      </c>
      <c r="O95" s="142" t="s">
        <v>337</v>
      </c>
      <c r="P95" s="142" t="s">
        <v>294</v>
      </c>
      <c r="Q95" s="138" t="s">
        <v>286</v>
      </c>
      <c r="R95" s="139">
        <v>3.1</v>
      </c>
      <c r="S95" s="146" t="s">
        <v>287</v>
      </c>
    </row>
    <row r="96" spans="1:25">
      <c r="K96" s="143">
        <v>16</v>
      </c>
      <c r="L96" s="142" t="s">
        <v>338</v>
      </c>
      <c r="M96" s="150" t="s">
        <v>339</v>
      </c>
      <c r="N96" s="151" t="s">
        <v>12</v>
      </c>
      <c r="O96" s="142" t="s">
        <v>340</v>
      </c>
      <c r="P96" s="142" t="s">
        <v>294</v>
      </c>
      <c r="Q96" s="138" t="s">
        <v>286</v>
      </c>
      <c r="R96" s="139">
        <v>4.8</v>
      </c>
      <c r="S96" s="146" t="s">
        <v>287</v>
      </c>
    </row>
    <row r="97" spans="11:19">
      <c r="K97" s="143">
        <v>17</v>
      </c>
      <c r="L97" s="142" t="s">
        <v>341</v>
      </c>
      <c r="M97" s="150" t="s">
        <v>342</v>
      </c>
      <c r="N97" s="151" t="s">
        <v>130</v>
      </c>
      <c r="O97" s="142" t="s">
        <v>343</v>
      </c>
      <c r="P97" s="142" t="s">
        <v>294</v>
      </c>
      <c r="Q97" s="138" t="s">
        <v>286</v>
      </c>
      <c r="R97" s="139">
        <v>3.1</v>
      </c>
      <c r="S97" s="146" t="s">
        <v>287</v>
      </c>
    </row>
    <row r="98" spans="11:19">
      <c r="K98" s="143">
        <v>18</v>
      </c>
      <c r="L98" s="142" t="s">
        <v>344</v>
      </c>
      <c r="M98" s="156" t="s">
        <v>345</v>
      </c>
      <c r="N98" s="157" t="s">
        <v>24</v>
      </c>
      <c r="O98" s="136" t="s">
        <v>346</v>
      </c>
      <c r="P98" s="142" t="s">
        <v>294</v>
      </c>
      <c r="Q98" s="138" t="s">
        <v>286</v>
      </c>
      <c r="R98" s="139">
        <v>5.3</v>
      </c>
      <c r="S98" s="146" t="s">
        <v>287</v>
      </c>
    </row>
    <row r="99" spans="11:19">
      <c r="K99" s="143">
        <v>19</v>
      </c>
      <c r="L99" s="142" t="s">
        <v>347</v>
      </c>
      <c r="M99" s="156" t="s">
        <v>348</v>
      </c>
      <c r="N99" s="157" t="s">
        <v>151</v>
      </c>
      <c r="O99" s="136" t="s">
        <v>349</v>
      </c>
      <c r="P99" s="142" t="s">
        <v>294</v>
      </c>
      <c r="Q99" s="138" t="s">
        <v>286</v>
      </c>
      <c r="R99" s="139">
        <v>3.3</v>
      </c>
      <c r="S99" s="146" t="s">
        <v>287</v>
      </c>
    </row>
    <row r="100" spans="11:19">
      <c r="K100" s="143">
        <v>20</v>
      </c>
      <c r="L100" s="142" t="s">
        <v>350</v>
      </c>
      <c r="M100" s="150" t="s">
        <v>351</v>
      </c>
      <c r="N100" s="151" t="s">
        <v>168</v>
      </c>
      <c r="O100" s="142" t="s">
        <v>352</v>
      </c>
      <c r="P100" s="142" t="s">
        <v>294</v>
      </c>
      <c r="Q100" s="138" t="s">
        <v>286</v>
      </c>
      <c r="R100" s="139">
        <v>5.0999999999999996</v>
      </c>
      <c r="S100" s="146" t="s">
        <v>287</v>
      </c>
    </row>
    <row r="101" spans="11:19">
      <c r="K101" s="143">
        <v>21</v>
      </c>
      <c r="L101" s="142" t="s">
        <v>353</v>
      </c>
      <c r="M101" s="150" t="s">
        <v>354</v>
      </c>
      <c r="N101" s="151" t="s">
        <v>175</v>
      </c>
      <c r="O101" s="142" t="s">
        <v>355</v>
      </c>
      <c r="P101" s="142" t="s">
        <v>294</v>
      </c>
      <c r="Q101" s="138" t="s">
        <v>286</v>
      </c>
      <c r="R101" s="139">
        <v>5</v>
      </c>
      <c r="S101" s="146" t="s">
        <v>287</v>
      </c>
    </row>
    <row r="102" spans="11:19">
      <c r="K102" s="143">
        <v>22</v>
      </c>
      <c r="L102" s="142" t="s">
        <v>356</v>
      </c>
      <c r="M102" s="156" t="s">
        <v>181</v>
      </c>
      <c r="N102" s="157" t="s">
        <v>357</v>
      </c>
      <c r="O102" s="136" t="s">
        <v>358</v>
      </c>
      <c r="P102" s="142" t="s">
        <v>294</v>
      </c>
      <c r="Q102" s="138" t="s">
        <v>286</v>
      </c>
      <c r="R102" s="139">
        <v>5</v>
      </c>
      <c r="S102" s="146" t="s">
        <v>287</v>
      </c>
    </row>
    <row r="103" spans="11:19">
      <c r="K103" s="143">
        <v>23</v>
      </c>
      <c r="L103" s="142" t="s">
        <v>359</v>
      </c>
      <c r="M103" s="150" t="s">
        <v>360</v>
      </c>
      <c r="N103" s="151" t="s">
        <v>361</v>
      </c>
      <c r="O103" s="142" t="s">
        <v>362</v>
      </c>
      <c r="P103" s="142" t="s">
        <v>294</v>
      </c>
      <c r="Q103" s="138" t="s">
        <v>286</v>
      </c>
      <c r="R103" s="139">
        <v>4.9000000000000004</v>
      </c>
      <c r="S103" s="146" t="s">
        <v>287</v>
      </c>
    </row>
    <row r="104" spans="11:19">
      <c r="K104" s="143">
        <v>24</v>
      </c>
      <c r="L104" s="142" t="s">
        <v>363</v>
      </c>
      <c r="M104" s="150" t="s">
        <v>364</v>
      </c>
      <c r="N104" s="151" t="s">
        <v>152</v>
      </c>
      <c r="O104" s="142" t="s">
        <v>365</v>
      </c>
      <c r="P104" s="142" t="s">
        <v>294</v>
      </c>
      <c r="Q104" s="138" t="s">
        <v>286</v>
      </c>
      <c r="R104" s="152" t="s">
        <v>304</v>
      </c>
      <c r="S104" s="146" t="s">
        <v>287</v>
      </c>
    </row>
    <row r="105" spans="11:19">
      <c r="K105" s="143">
        <v>25</v>
      </c>
      <c r="L105" s="142" t="s">
        <v>366</v>
      </c>
      <c r="M105" s="150" t="s">
        <v>367</v>
      </c>
      <c r="N105" s="151" t="s">
        <v>368</v>
      </c>
      <c r="O105" s="142" t="s">
        <v>98</v>
      </c>
      <c r="P105" s="142" t="s">
        <v>294</v>
      </c>
      <c r="Q105" s="138" t="s">
        <v>286</v>
      </c>
      <c r="R105" s="139">
        <v>6</v>
      </c>
      <c r="S105" s="146" t="s">
        <v>287</v>
      </c>
    </row>
    <row r="106" spans="11:19">
      <c r="K106" s="143">
        <v>26</v>
      </c>
      <c r="L106" s="142" t="s">
        <v>369</v>
      </c>
      <c r="M106" s="150" t="s">
        <v>370</v>
      </c>
      <c r="N106" s="151" t="s">
        <v>371</v>
      </c>
      <c r="O106" s="142" t="s">
        <v>372</v>
      </c>
      <c r="P106" s="142" t="s">
        <v>294</v>
      </c>
      <c r="Q106" s="138" t="s">
        <v>286</v>
      </c>
      <c r="R106" s="139">
        <v>3</v>
      </c>
      <c r="S106" s="146" t="s">
        <v>287</v>
      </c>
    </row>
    <row r="107" spans="11:19">
      <c r="K107" s="143">
        <v>27</v>
      </c>
      <c r="L107" s="142" t="s">
        <v>373</v>
      </c>
      <c r="M107" s="150" t="s">
        <v>374</v>
      </c>
      <c r="N107" s="151" t="s">
        <v>16</v>
      </c>
      <c r="O107" s="142" t="s">
        <v>375</v>
      </c>
      <c r="P107" s="142" t="s">
        <v>294</v>
      </c>
      <c r="Q107" s="138" t="s">
        <v>286</v>
      </c>
      <c r="R107" s="139">
        <v>3.4</v>
      </c>
      <c r="S107" s="146" t="s">
        <v>287</v>
      </c>
    </row>
    <row r="108" spans="11:19">
      <c r="K108" s="143">
        <v>28</v>
      </c>
      <c r="L108" s="142" t="s">
        <v>376</v>
      </c>
      <c r="M108" s="150" t="s">
        <v>377</v>
      </c>
      <c r="N108" s="151" t="s">
        <v>378</v>
      </c>
      <c r="O108" s="142" t="s">
        <v>379</v>
      </c>
      <c r="P108" s="142" t="s">
        <v>294</v>
      </c>
      <c r="Q108" s="138" t="s">
        <v>286</v>
      </c>
      <c r="R108" s="139">
        <v>3.5</v>
      </c>
      <c r="S108" s="146" t="s">
        <v>287</v>
      </c>
    </row>
    <row r="109" spans="11:19">
      <c r="K109" s="143">
        <v>29</v>
      </c>
      <c r="L109" s="142" t="s">
        <v>380</v>
      </c>
      <c r="M109" s="150" t="s">
        <v>381</v>
      </c>
      <c r="N109" s="151" t="s">
        <v>382</v>
      </c>
      <c r="O109" s="142" t="s">
        <v>383</v>
      </c>
      <c r="P109" s="142" t="s">
        <v>294</v>
      </c>
      <c r="Q109" s="138" t="s">
        <v>286</v>
      </c>
      <c r="R109" s="139">
        <v>3.5</v>
      </c>
      <c r="S109" s="146" t="s">
        <v>287</v>
      </c>
    </row>
    <row r="110" spans="11:19">
      <c r="K110" s="143">
        <v>30</v>
      </c>
      <c r="L110" s="142" t="s">
        <v>384</v>
      </c>
      <c r="M110" s="150" t="s">
        <v>385</v>
      </c>
      <c r="N110" s="151" t="s">
        <v>386</v>
      </c>
      <c r="O110" s="142" t="s">
        <v>387</v>
      </c>
      <c r="P110" s="142" t="s">
        <v>294</v>
      </c>
      <c r="Q110" s="138" t="s">
        <v>286</v>
      </c>
      <c r="R110" s="139">
        <v>4</v>
      </c>
      <c r="S110" s="146" t="s">
        <v>287</v>
      </c>
    </row>
    <row r="111" spans="11:19">
      <c r="K111" s="143">
        <v>31</v>
      </c>
      <c r="L111" s="142" t="s">
        <v>388</v>
      </c>
      <c r="M111" s="150" t="s">
        <v>172</v>
      </c>
      <c r="N111" s="151" t="s">
        <v>389</v>
      </c>
      <c r="O111" s="142" t="s">
        <v>390</v>
      </c>
      <c r="P111" s="142" t="s">
        <v>294</v>
      </c>
      <c r="Q111" s="138" t="s">
        <v>286</v>
      </c>
      <c r="R111" s="139">
        <v>4</v>
      </c>
      <c r="S111" s="146" t="s">
        <v>287</v>
      </c>
    </row>
    <row r="112" spans="11:19">
      <c r="K112" s="143">
        <v>32</v>
      </c>
      <c r="L112" s="142" t="s">
        <v>391</v>
      </c>
      <c r="M112" s="150" t="s">
        <v>392</v>
      </c>
      <c r="N112" s="151" t="s">
        <v>26</v>
      </c>
      <c r="O112" s="142" t="s">
        <v>393</v>
      </c>
      <c r="P112" s="142" t="s">
        <v>294</v>
      </c>
      <c r="Q112" s="138" t="s">
        <v>286</v>
      </c>
      <c r="R112" s="139">
        <v>4.9000000000000004</v>
      </c>
      <c r="S112" s="146" t="s">
        <v>287</v>
      </c>
    </row>
    <row r="113" spans="11:19">
      <c r="K113" s="143">
        <v>33</v>
      </c>
      <c r="L113" s="142" t="s">
        <v>394</v>
      </c>
      <c r="M113" s="150" t="s">
        <v>395</v>
      </c>
      <c r="N113" s="151" t="s">
        <v>396</v>
      </c>
      <c r="O113" s="142" t="s">
        <v>334</v>
      </c>
      <c r="P113" s="142" t="s">
        <v>294</v>
      </c>
      <c r="Q113" s="138" t="s">
        <v>286</v>
      </c>
      <c r="R113" s="139">
        <v>4.4000000000000004</v>
      </c>
      <c r="S113" s="146" t="s">
        <v>287</v>
      </c>
    </row>
    <row r="114" spans="11:19">
      <c r="K114" s="143">
        <v>34</v>
      </c>
      <c r="L114" s="142" t="s">
        <v>397</v>
      </c>
      <c r="M114" s="150" t="s">
        <v>398</v>
      </c>
      <c r="N114" s="151" t="s">
        <v>281</v>
      </c>
      <c r="O114" s="142" t="s">
        <v>399</v>
      </c>
      <c r="P114" s="142" t="s">
        <v>294</v>
      </c>
      <c r="Q114" s="138" t="s">
        <v>286</v>
      </c>
      <c r="R114" s="139">
        <v>5</v>
      </c>
      <c r="S114" s="146" t="s">
        <v>287</v>
      </c>
    </row>
    <row r="115" spans="11:19">
      <c r="K115" s="143">
        <v>35</v>
      </c>
      <c r="L115" s="142" t="s">
        <v>400</v>
      </c>
      <c r="M115" s="150" t="s">
        <v>401</v>
      </c>
      <c r="N115" s="151" t="s">
        <v>402</v>
      </c>
      <c r="O115" s="142" t="s">
        <v>403</v>
      </c>
      <c r="P115" s="142" t="s">
        <v>294</v>
      </c>
      <c r="Q115" s="138" t="s">
        <v>286</v>
      </c>
      <c r="R115" s="139">
        <v>4.5</v>
      </c>
      <c r="S115" s="146" t="s">
        <v>287</v>
      </c>
    </row>
    <row r="116" spans="11:19">
      <c r="K116" s="143">
        <v>36</v>
      </c>
      <c r="L116" s="142" t="s">
        <v>404</v>
      </c>
      <c r="M116" s="150" t="s">
        <v>182</v>
      </c>
      <c r="N116" s="151" t="s">
        <v>27</v>
      </c>
      <c r="O116" s="142" t="s">
        <v>405</v>
      </c>
      <c r="P116" s="142" t="s">
        <v>294</v>
      </c>
      <c r="Q116" s="138" t="s">
        <v>286</v>
      </c>
      <c r="R116" s="139">
        <v>3.8</v>
      </c>
      <c r="S116" s="146" t="s">
        <v>287</v>
      </c>
    </row>
    <row r="117" spans="11:19">
      <c r="K117" s="143">
        <v>37</v>
      </c>
      <c r="L117" s="142" t="s">
        <v>406</v>
      </c>
      <c r="M117" s="150" t="s">
        <v>183</v>
      </c>
      <c r="N117" s="151" t="s">
        <v>174</v>
      </c>
      <c r="O117" s="142" t="s">
        <v>407</v>
      </c>
      <c r="P117" s="142" t="s">
        <v>294</v>
      </c>
      <c r="Q117" s="138" t="s">
        <v>286</v>
      </c>
      <c r="R117" s="152" t="s">
        <v>304</v>
      </c>
      <c r="S117" s="146" t="s">
        <v>287</v>
      </c>
    </row>
    <row r="118" spans="11:19">
      <c r="K118" s="143">
        <v>38</v>
      </c>
      <c r="L118" s="142" t="s">
        <v>408</v>
      </c>
      <c r="M118" s="150" t="s">
        <v>184</v>
      </c>
      <c r="N118" s="151" t="s">
        <v>185</v>
      </c>
      <c r="O118" s="142" t="s">
        <v>409</v>
      </c>
      <c r="P118" s="142" t="s">
        <v>294</v>
      </c>
      <c r="Q118" s="138" t="s">
        <v>286</v>
      </c>
      <c r="R118" s="139">
        <v>4.3</v>
      </c>
      <c r="S118" s="146" t="s">
        <v>287</v>
      </c>
    </row>
    <row r="119" spans="11:19">
      <c r="K119" s="143">
        <v>39</v>
      </c>
      <c r="L119" s="142" t="s">
        <v>410</v>
      </c>
      <c r="M119" s="156" t="s">
        <v>186</v>
      </c>
      <c r="N119" s="157" t="s">
        <v>125</v>
      </c>
      <c r="O119" s="136" t="s">
        <v>411</v>
      </c>
      <c r="P119" s="142" t="s">
        <v>294</v>
      </c>
      <c r="Q119" s="138" t="s">
        <v>286</v>
      </c>
      <c r="R119" s="139">
        <v>3.9</v>
      </c>
      <c r="S119" s="146" t="s">
        <v>287</v>
      </c>
    </row>
    <row r="120" spans="11:19">
      <c r="K120" s="143">
        <v>40</v>
      </c>
      <c r="L120" s="142" t="s">
        <v>412</v>
      </c>
      <c r="M120" s="150" t="s">
        <v>172</v>
      </c>
      <c r="N120" s="151" t="s">
        <v>187</v>
      </c>
      <c r="O120" s="142" t="s">
        <v>413</v>
      </c>
      <c r="P120" s="142" t="s">
        <v>294</v>
      </c>
      <c r="Q120" s="138" t="s">
        <v>286</v>
      </c>
      <c r="R120" s="158">
        <v>2.4</v>
      </c>
      <c r="S120" s="146" t="s">
        <v>287</v>
      </c>
    </row>
    <row r="121" spans="11:19">
      <c r="K121" s="143"/>
      <c r="L121" s="142"/>
      <c r="M121" s="150"/>
      <c r="N121" s="151"/>
      <c r="O121" s="142"/>
      <c r="P121" s="142"/>
      <c r="Q121" s="138"/>
      <c r="R121" s="158"/>
      <c r="S121" s="146"/>
    </row>
    <row r="122" spans="11:19">
      <c r="K122" s="143">
        <v>1</v>
      </c>
      <c r="L122" s="142" t="s">
        <v>189</v>
      </c>
      <c r="M122" s="150" t="s">
        <v>190</v>
      </c>
      <c r="N122" s="151" t="s">
        <v>7</v>
      </c>
      <c r="O122" s="142" t="s">
        <v>414</v>
      </c>
      <c r="P122" s="142" t="s">
        <v>415</v>
      </c>
      <c r="Q122" s="138" t="s">
        <v>286</v>
      </c>
      <c r="R122" s="139">
        <v>2.8</v>
      </c>
      <c r="S122" s="146" t="s">
        <v>287</v>
      </c>
    </row>
    <row r="123" spans="11:19">
      <c r="K123" s="143">
        <v>2</v>
      </c>
      <c r="L123" s="142" t="s">
        <v>191</v>
      </c>
      <c r="M123" s="150" t="s">
        <v>192</v>
      </c>
      <c r="N123" s="151" t="s">
        <v>176</v>
      </c>
      <c r="O123" s="142" t="s">
        <v>416</v>
      </c>
      <c r="P123" s="142" t="s">
        <v>415</v>
      </c>
      <c r="Q123" s="138" t="s">
        <v>286</v>
      </c>
      <c r="R123" s="139">
        <v>2.4</v>
      </c>
      <c r="S123" s="146" t="s">
        <v>287</v>
      </c>
    </row>
    <row r="124" spans="11:19">
      <c r="K124" s="143">
        <v>3</v>
      </c>
      <c r="L124" s="142" t="s">
        <v>193</v>
      </c>
      <c r="M124" s="150" t="s">
        <v>194</v>
      </c>
      <c r="N124" s="151" t="s">
        <v>176</v>
      </c>
      <c r="O124" s="142" t="s">
        <v>417</v>
      </c>
      <c r="P124" s="142" t="s">
        <v>415</v>
      </c>
      <c r="Q124" s="138" t="s">
        <v>286</v>
      </c>
      <c r="R124" s="139">
        <v>2.1</v>
      </c>
      <c r="S124" s="146" t="s">
        <v>287</v>
      </c>
    </row>
    <row r="125" spans="11:19">
      <c r="K125" s="143">
        <v>4</v>
      </c>
      <c r="L125" s="142" t="s">
        <v>195</v>
      </c>
      <c r="M125" s="156" t="s">
        <v>196</v>
      </c>
      <c r="N125" s="157" t="s">
        <v>178</v>
      </c>
      <c r="O125" s="136" t="s">
        <v>418</v>
      </c>
      <c r="P125" s="142" t="s">
        <v>415</v>
      </c>
      <c r="Q125" s="138" t="s">
        <v>286</v>
      </c>
      <c r="R125" s="139">
        <v>3.3</v>
      </c>
      <c r="S125" s="146" t="s">
        <v>287</v>
      </c>
    </row>
    <row r="126" spans="11:19">
      <c r="K126" s="143">
        <v>5</v>
      </c>
      <c r="L126" s="142" t="s">
        <v>197</v>
      </c>
      <c r="M126" s="150" t="s">
        <v>198</v>
      </c>
      <c r="N126" s="151" t="s">
        <v>199</v>
      </c>
      <c r="O126" s="142" t="s">
        <v>419</v>
      </c>
      <c r="P126" s="142" t="s">
        <v>415</v>
      </c>
      <c r="Q126" s="138" t="s">
        <v>286</v>
      </c>
      <c r="R126" s="152" t="s">
        <v>304</v>
      </c>
      <c r="S126" s="146" t="s">
        <v>287</v>
      </c>
    </row>
    <row r="127" spans="11:19">
      <c r="K127" s="143">
        <v>6</v>
      </c>
      <c r="L127" s="142" t="s">
        <v>200</v>
      </c>
      <c r="M127" s="150" t="s">
        <v>201</v>
      </c>
      <c r="N127" s="151" t="s">
        <v>202</v>
      </c>
      <c r="O127" s="142" t="s">
        <v>420</v>
      </c>
      <c r="P127" s="142" t="s">
        <v>415</v>
      </c>
      <c r="Q127" s="138" t="s">
        <v>286</v>
      </c>
      <c r="R127" s="139">
        <v>3</v>
      </c>
      <c r="S127" s="146" t="s">
        <v>287</v>
      </c>
    </row>
    <row r="128" spans="11:19">
      <c r="K128" s="143">
        <v>7</v>
      </c>
      <c r="L128" s="142" t="s">
        <v>203</v>
      </c>
      <c r="M128" s="150" t="s">
        <v>204</v>
      </c>
      <c r="N128" s="151" t="s">
        <v>167</v>
      </c>
      <c r="O128" s="142" t="s">
        <v>421</v>
      </c>
      <c r="P128" s="142" t="s">
        <v>415</v>
      </c>
      <c r="Q128" s="138" t="s">
        <v>286</v>
      </c>
      <c r="R128" s="139">
        <v>3</v>
      </c>
      <c r="S128" s="146" t="s">
        <v>287</v>
      </c>
    </row>
    <row r="129" spans="11:19">
      <c r="K129" s="143">
        <v>8</v>
      </c>
      <c r="L129" s="142" t="s">
        <v>205</v>
      </c>
      <c r="M129" s="150" t="s">
        <v>206</v>
      </c>
      <c r="N129" s="151" t="s">
        <v>51</v>
      </c>
      <c r="O129" s="142" t="s">
        <v>422</v>
      </c>
      <c r="P129" s="142" t="s">
        <v>415</v>
      </c>
      <c r="Q129" s="138" t="s">
        <v>286</v>
      </c>
      <c r="R129" s="139">
        <v>3.5</v>
      </c>
      <c r="S129" s="146" t="s">
        <v>287</v>
      </c>
    </row>
    <row r="130" spans="11:19">
      <c r="K130" s="143">
        <v>9</v>
      </c>
      <c r="L130" s="142" t="s">
        <v>207</v>
      </c>
      <c r="M130" s="156" t="s">
        <v>21</v>
      </c>
      <c r="N130" s="157" t="s">
        <v>18</v>
      </c>
      <c r="O130" s="136" t="s">
        <v>423</v>
      </c>
      <c r="P130" s="142" t="s">
        <v>415</v>
      </c>
      <c r="Q130" s="138" t="s">
        <v>286</v>
      </c>
      <c r="R130" s="139">
        <v>2.1</v>
      </c>
      <c r="S130" s="146" t="s">
        <v>287</v>
      </c>
    </row>
    <row r="131" spans="11:19">
      <c r="K131" s="143">
        <v>10</v>
      </c>
      <c r="L131" s="142" t="s">
        <v>208</v>
      </c>
      <c r="M131" s="150" t="s">
        <v>209</v>
      </c>
      <c r="N131" s="151" t="s">
        <v>18</v>
      </c>
      <c r="O131" s="142" t="s">
        <v>424</v>
      </c>
      <c r="P131" s="142" t="s">
        <v>415</v>
      </c>
      <c r="Q131" s="138" t="s">
        <v>286</v>
      </c>
      <c r="R131" s="152" t="s">
        <v>304</v>
      </c>
      <c r="S131" s="146" t="s">
        <v>287</v>
      </c>
    </row>
    <row r="132" spans="11:19">
      <c r="K132" s="143">
        <v>11</v>
      </c>
      <c r="L132" s="142" t="s">
        <v>210</v>
      </c>
      <c r="M132" s="150" t="s">
        <v>211</v>
      </c>
      <c r="N132" s="151" t="s">
        <v>166</v>
      </c>
      <c r="O132" s="142" t="s">
        <v>425</v>
      </c>
      <c r="P132" s="142" t="s">
        <v>415</v>
      </c>
      <c r="Q132" s="138" t="s">
        <v>286</v>
      </c>
      <c r="R132" s="139">
        <v>3.1</v>
      </c>
      <c r="S132" s="146" t="s">
        <v>287</v>
      </c>
    </row>
    <row r="133" spans="11:19">
      <c r="K133" s="143">
        <v>12</v>
      </c>
      <c r="L133" s="142" t="s">
        <v>212</v>
      </c>
      <c r="M133" s="150" t="s">
        <v>17</v>
      </c>
      <c r="N133" s="151" t="s">
        <v>166</v>
      </c>
      <c r="O133" s="142" t="s">
        <v>426</v>
      </c>
      <c r="P133" s="142" t="s">
        <v>415</v>
      </c>
      <c r="Q133" s="138" t="s">
        <v>286</v>
      </c>
      <c r="R133" s="139">
        <v>2.2999999999999998</v>
      </c>
      <c r="S133" s="146" t="s">
        <v>287</v>
      </c>
    </row>
    <row r="134" spans="11:19">
      <c r="K134" s="143">
        <v>13</v>
      </c>
      <c r="L134" s="142" t="s">
        <v>213</v>
      </c>
      <c r="M134" s="150" t="s">
        <v>181</v>
      </c>
      <c r="N134" s="151" t="s">
        <v>170</v>
      </c>
      <c r="O134" s="142" t="s">
        <v>425</v>
      </c>
      <c r="P134" s="142" t="s">
        <v>415</v>
      </c>
      <c r="Q134" s="138" t="s">
        <v>286</v>
      </c>
      <c r="R134" s="139">
        <v>3</v>
      </c>
      <c r="S134" s="146" t="s">
        <v>287</v>
      </c>
    </row>
    <row r="135" spans="11:19">
      <c r="K135" s="143">
        <v>14</v>
      </c>
      <c r="L135" s="142" t="s">
        <v>216</v>
      </c>
      <c r="M135" s="150" t="s">
        <v>217</v>
      </c>
      <c r="N135" s="151" t="s">
        <v>10</v>
      </c>
      <c r="O135" s="142" t="s">
        <v>427</v>
      </c>
      <c r="P135" s="142" t="s">
        <v>415</v>
      </c>
      <c r="Q135" s="138" t="s">
        <v>286</v>
      </c>
      <c r="R135" s="139">
        <v>2.5</v>
      </c>
      <c r="S135" s="146" t="s">
        <v>287</v>
      </c>
    </row>
    <row r="136" spans="11:19">
      <c r="K136" s="143">
        <v>15</v>
      </c>
      <c r="L136" s="142" t="s">
        <v>218</v>
      </c>
      <c r="M136" s="150" t="s">
        <v>169</v>
      </c>
      <c r="N136" s="151" t="s">
        <v>219</v>
      </c>
      <c r="O136" s="142" t="s">
        <v>61</v>
      </c>
      <c r="P136" s="142" t="s">
        <v>415</v>
      </c>
      <c r="Q136" s="138" t="s">
        <v>286</v>
      </c>
      <c r="R136" s="139">
        <v>2.6</v>
      </c>
      <c r="S136" s="146" t="s">
        <v>287</v>
      </c>
    </row>
    <row r="137" spans="11:19">
      <c r="K137" s="143">
        <v>16</v>
      </c>
      <c r="L137" s="142" t="s">
        <v>223</v>
      </c>
      <c r="M137" s="150" t="s">
        <v>224</v>
      </c>
      <c r="N137" s="151" t="s">
        <v>11</v>
      </c>
      <c r="O137" s="142" t="s">
        <v>428</v>
      </c>
      <c r="P137" s="142" t="s">
        <v>415</v>
      </c>
      <c r="Q137" s="138" t="s">
        <v>286</v>
      </c>
      <c r="R137" s="139">
        <v>3.4</v>
      </c>
      <c r="S137" s="146" t="s">
        <v>287</v>
      </c>
    </row>
    <row r="138" spans="11:19">
      <c r="K138" s="143">
        <v>17</v>
      </c>
      <c r="L138" s="142" t="s">
        <v>225</v>
      </c>
      <c r="M138" s="150" t="s">
        <v>160</v>
      </c>
      <c r="N138" s="151" t="s">
        <v>226</v>
      </c>
      <c r="O138" s="142" t="s">
        <v>429</v>
      </c>
      <c r="P138" s="142" t="s">
        <v>415</v>
      </c>
      <c r="Q138" s="138" t="s">
        <v>286</v>
      </c>
      <c r="R138" s="139">
        <v>2.4</v>
      </c>
      <c r="S138" s="146" t="s">
        <v>287</v>
      </c>
    </row>
    <row r="139" spans="11:19">
      <c r="K139" s="143">
        <v>18</v>
      </c>
      <c r="L139" s="142" t="s">
        <v>227</v>
      </c>
      <c r="M139" s="150" t="s">
        <v>162</v>
      </c>
      <c r="N139" s="151" t="s">
        <v>180</v>
      </c>
      <c r="O139" s="142" t="s">
        <v>430</v>
      </c>
      <c r="P139" s="142" t="s">
        <v>415</v>
      </c>
      <c r="Q139" s="138" t="s">
        <v>286</v>
      </c>
      <c r="R139" s="139">
        <v>3.4</v>
      </c>
      <c r="S139" s="146" t="s">
        <v>287</v>
      </c>
    </row>
    <row r="140" spans="11:19">
      <c r="K140" s="143">
        <v>19</v>
      </c>
      <c r="L140" s="142" t="s">
        <v>228</v>
      </c>
      <c r="M140" s="150" t="s">
        <v>229</v>
      </c>
      <c r="N140" s="151" t="s">
        <v>230</v>
      </c>
      <c r="O140" s="142" t="s">
        <v>431</v>
      </c>
      <c r="P140" s="142" t="s">
        <v>415</v>
      </c>
      <c r="Q140" s="138" t="s">
        <v>286</v>
      </c>
      <c r="R140" s="139">
        <v>3</v>
      </c>
      <c r="S140" s="146" t="s">
        <v>287</v>
      </c>
    </row>
    <row r="141" spans="11:19">
      <c r="K141" s="143">
        <v>20</v>
      </c>
      <c r="L141" s="142" t="s">
        <v>231</v>
      </c>
      <c r="M141" s="150" t="s">
        <v>232</v>
      </c>
      <c r="N141" s="151" t="s">
        <v>173</v>
      </c>
      <c r="O141" s="142" t="s">
        <v>432</v>
      </c>
      <c r="P141" s="142" t="s">
        <v>415</v>
      </c>
      <c r="Q141" s="138" t="s">
        <v>286</v>
      </c>
      <c r="R141" s="139">
        <v>2.6</v>
      </c>
      <c r="S141" s="146" t="s">
        <v>287</v>
      </c>
    </row>
    <row r="142" spans="11:19">
      <c r="K142" s="143">
        <v>21</v>
      </c>
      <c r="L142" s="142" t="s">
        <v>233</v>
      </c>
      <c r="M142" s="150" t="s">
        <v>147</v>
      </c>
      <c r="N142" s="151" t="s">
        <v>130</v>
      </c>
      <c r="O142" s="142" t="s">
        <v>433</v>
      </c>
      <c r="P142" s="142" t="s">
        <v>415</v>
      </c>
      <c r="Q142" s="138" t="s">
        <v>286</v>
      </c>
      <c r="R142" s="139">
        <v>2.9</v>
      </c>
      <c r="S142" s="146" t="s">
        <v>287</v>
      </c>
    </row>
    <row r="143" spans="11:19">
      <c r="K143" s="143">
        <v>22</v>
      </c>
      <c r="L143" s="142" t="s">
        <v>234</v>
      </c>
      <c r="M143" s="156" t="s">
        <v>235</v>
      </c>
      <c r="N143" s="157" t="s">
        <v>151</v>
      </c>
      <c r="O143" s="136" t="s">
        <v>434</v>
      </c>
      <c r="P143" s="142" t="s">
        <v>415</v>
      </c>
      <c r="Q143" s="138" t="s">
        <v>286</v>
      </c>
      <c r="R143" s="139">
        <v>2.9</v>
      </c>
      <c r="S143" s="146" t="s">
        <v>287</v>
      </c>
    </row>
    <row r="144" spans="11:19">
      <c r="K144" s="143">
        <v>23</v>
      </c>
      <c r="L144" s="142" t="s">
        <v>236</v>
      </c>
      <c r="M144" s="150" t="s">
        <v>237</v>
      </c>
      <c r="N144" s="151" t="s">
        <v>168</v>
      </c>
      <c r="O144" s="142" t="s">
        <v>435</v>
      </c>
      <c r="P144" s="142" t="s">
        <v>415</v>
      </c>
      <c r="Q144" s="138" t="s">
        <v>286</v>
      </c>
      <c r="R144" s="152" t="s">
        <v>304</v>
      </c>
      <c r="S144" s="146" t="s">
        <v>287</v>
      </c>
    </row>
    <row r="145" spans="11:19">
      <c r="K145" s="143">
        <v>24</v>
      </c>
      <c r="L145" s="142" t="s">
        <v>238</v>
      </c>
      <c r="M145" s="150" t="s">
        <v>239</v>
      </c>
      <c r="N145" s="151" t="s">
        <v>168</v>
      </c>
      <c r="O145" s="142" t="s">
        <v>436</v>
      </c>
      <c r="P145" s="142" t="s">
        <v>415</v>
      </c>
      <c r="Q145" s="138" t="s">
        <v>286</v>
      </c>
      <c r="R145" s="139">
        <v>2.5</v>
      </c>
      <c r="S145" s="146" t="s">
        <v>287</v>
      </c>
    </row>
    <row r="146" spans="11:19">
      <c r="K146" s="143">
        <v>25</v>
      </c>
      <c r="L146" s="142" t="s">
        <v>240</v>
      </c>
      <c r="M146" s="150" t="s">
        <v>241</v>
      </c>
      <c r="N146" s="151" t="s">
        <v>175</v>
      </c>
      <c r="O146" s="142" t="s">
        <v>437</v>
      </c>
      <c r="P146" s="142" t="s">
        <v>415</v>
      </c>
      <c r="Q146" s="138" t="s">
        <v>286</v>
      </c>
      <c r="R146" s="139">
        <v>3.1</v>
      </c>
      <c r="S146" s="146" t="s">
        <v>287</v>
      </c>
    </row>
    <row r="147" spans="11:19">
      <c r="K147" s="143">
        <v>26</v>
      </c>
      <c r="L147" s="142" t="s">
        <v>242</v>
      </c>
      <c r="M147" s="150" t="s">
        <v>243</v>
      </c>
      <c r="N147" s="151" t="s">
        <v>244</v>
      </c>
      <c r="O147" s="142" t="s">
        <v>438</v>
      </c>
      <c r="P147" s="142" t="s">
        <v>415</v>
      </c>
      <c r="Q147" s="138" t="s">
        <v>286</v>
      </c>
      <c r="R147" s="139">
        <v>2.9</v>
      </c>
      <c r="S147" s="146" t="s">
        <v>287</v>
      </c>
    </row>
    <row r="148" spans="11:19">
      <c r="K148" s="143">
        <v>27</v>
      </c>
      <c r="L148" s="142" t="s">
        <v>245</v>
      </c>
      <c r="M148" s="150" t="s">
        <v>246</v>
      </c>
      <c r="N148" s="151" t="s">
        <v>244</v>
      </c>
      <c r="O148" s="142" t="s">
        <v>439</v>
      </c>
      <c r="P148" s="142" t="s">
        <v>415</v>
      </c>
      <c r="Q148" s="138" t="s">
        <v>286</v>
      </c>
      <c r="R148" s="139">
        <v>2.4</v>
      </c>
      <c r="S148" s="146" t="s">
        <v>287</v>
      </c>
    </row>
    <row r="149" spans="11:19">
      <c r="K149" s="143">
        <v>28</v>
      </c>
      <c r="L149" s="142" t="s">
        <v>247</v>
      </c>
      <c r="M149" s="156" t="s">
        <v>248</v>
      </c>
      <c r="N149" s="157" t="s">
        <v>152</v>
      </c>
      <c r="O149" s="136" t="s">
        <v>440</v>
      </c>
      <c r="P149" s="142" t="s">
        <v>415</v>
      </c>
      <c r="Q149" s="138" t="s">
        <v>286</v>
      </c>
      <c r="R149" s="152" t="s">
        <v>304</v>
      </c>
      <c r="S149" s="146" t="s">
        <v>287</v>
      </c>
    </row>
    <row r="150" spans="11:19">
      <c r="K150" s="143">
        <v>29</v>
      </c>
      <c r="L150" s="142" t="s">
        <v>249</v>
      </c>
      <c r="M150" s="150" t="s">
        <v>196</v>
      </c>
      <c r="N150" s="151" t="s">
        <v>165</v>
      </c>
      <c r="O150" s="142" t="s">
        <v>441</v>
      </c>
      <c r="P150" s="142" t="s">
        <v>415</v>
      </c>
      <c r="Q150" s="138" t="s">
        <v>286</v>
      </c>
      <c r="R150" s="139">
        <v>2.1</v>
      </c>
      <c r="S150" s="146" t="s">
        <v>287</v>
      </c>
    </row>
    <row r="151" spans="11:19">
      <c r="K151" s="143">
        <v>30</v>
      </c>
      <c r="L151" s="142" t="s">
        <v>250</v>
      </c>
      <c r="M151" s="150" t="s">
        <v>251</v>
      </c>
      <c r="N151" s="151" t="s">
        <v>16</v>
      </c>
      <c r="O151" s="142" t="s">
        <v>442</v>
      </c>
      <c r="P151" s="142" t="s">
        <v>415</v>
      </c>
      <c r="Q151" s="138" t="s">
        <v>286</v>
      </c>
      <c r="R151" s="139">
        <v>2.1</v>
      </c>
      <c r="S151" s="146" t="s">
        <v>287</v>
      </c>
    </row>
    <row r="152" spans="11:19">
      <c r="K152" s="143">
        <v>31</v>
      </c>
      <c r="L152" s="142" t="s">
        <v>252</v>
      </c>
      <c r="M152" s="150" t="s">
        <v>253</v>
      </c>
      <c r="N152" s="151" t="s">
        <v>22</v>
      </c>
      <c r="O152" s="142" t="s">
        <v>418</v>
      </c>
      <c r="P152" s="142" t="s">
        <v>415</v>
      </c>
      <c r="Q152" s="138" t="s">
        <v>286</v>
      </c>
      <c r="R152" s="139">
        <v>3.4</v>
      </c>
      <c r="S152" s="146" t="s">
        <v>287</v>
      </c>
    </row>
    <row r="153" spans="11:19">
      <c r="K153" s="143">
        <v>32</v>
      </c>
      <c r="L153" s="142" t="s">
        <v>254</v>
      </c>
      <c r="M153" s="150" t="s">
        <v>255</v>
      </c>
      <c r="N153" s="151" t="s">
        <v>26</v>
      </c>
      <c r="O153" s="142" t="s">
        <v>443</v>
      </c>
      <c r="P153" s="142" t="s">
        <v>415</v>
      </c>
      <c r="Q153" s="138" t="s">
        <v>286</v>
      </c>
      <c r="R153" s="139">
        <v>2.6</v>
      </c>
      <c r="S153" s="146" t="s">
        <v>287</v>
      </c>
    </row>
    <row r="154" spans="11:19">
      <c r="K154" s="143">
        <v>33</v>
      </c>
      <c r="L154" s="142" t="s">
        <v>256</v>
      </c>
      <c r="M154" s="150" t="s">
        <v>257</v>
      </c>
      <c r="N154" s="151" t="s">
        <v>27</v>
      </c>
      <c r="O154" s="142" t="s">
        <v>444</v>
      </c>
      <c r="P154" s="142" t="s">
        <v>415</v>
      </c>
      <c r="Q154" s="138" t="s">
        <v>286</v>
      </c>
      <c r="R154" s="139">
        <v>3.3</v>
      </c>
      <c r="S154" s="146" t="s">
        <v>287</v>
      </c>
    </row>
    <row r="155" spans="11:19">
      <c r="K155" s="143">
        <v>34</v>
      </c>
      <c r="L155" s="142" t="s">
        <v>258</v>
      </c>
      <c r="M155" s="150" t="s">
        <v>259</v>
      </c>
      <c r="N155" s="151" t="s">
        <v>185</v>
      </c>
      <c r="O155" s="142" t="s">
        <v>445</v>
      </c>
      <c r="P155" s="142" t="s">
        <v>415</v>
      </c>
      <c r="Q155" s="138" t="s">
        <v>286</v>
      </c>
      <c r="R155" s="139">
        <v>3.4</v>
      </c>
      <c r="S155" s="146" t="s">
        <v>287</v>
      </c>
    </row>
    <row r="156" spans="11:19">
      <c r="K156" s="143">
        <v>35</v>
      </c>
      <c r="L156" s="142" t="s">
        <v>260</v>
      </c>
      <c r="M156" s="150" t="s">
        <v>261</v>
      </c>
      <c r="N156" s="151" t="s">
        <v>262</v>
      </c>
      <c r="O156" s="142" t="s">
        <v>446</v>
      </c>
      <c r="P156" s="142" t="s">
        <v>415</v>
      </c>
      <c r="Q156" s="138" t="s">
        <v>286</v>
      </c>
      <c r="R156" s="139">
        <v>3</v>
      </c>
      <c r="S156" s="146" t="s">
        <v>287</v>
      </c>
    </row>
    <row r="157" spans="11:19">
      <c r="K157" s="143">
        <v>36</v>
      </c>
      <c r="L157" s="142" t="s">
        <v>447</v>
      </c>
      <c r="M157" s="159" t="s">
        <v>448</v>
      </c>
      <c r="N157" s="160" t="s">
        <v>18</v>
      </c>
      <c r="O157" s="142" t="s">
        <v>449</v>
      </c>
      <c r="P157" s="142" t="s">
        <v>415</v>
      </c>
      <c r="Q157" s="138" t="s">
        <v>286</v>
      </c>
      <c r="R157" s="139">
        <v>2.4</v>
      </c>
      <c r="S157" s="146" t="s">
        <v>287</v>
      </c>
    </row>
    <row r="158" spans="11:19">
      <c r="K158" s="143">
        <v>37</v>
      </c>
      <c r="L158" s="136" t="s">
        <v>450</v>
      </c>
      <c r="M158" s="156" t="s">
        <v>265</v>
      </c>
      <c r="N158" s="157" t="s">
        <v>177</v>
      </c>
      <c r="O158" s="136" t="s">
        <v>451</v>
      </c>
      <c r="P158" s="142" t="s">
        <v>415</v>
      </c>
      <c r="Q158" s="138" t="s">
        <v>286</v>
      </c>
      <c r="R158" s="152" t="s">
        <v>304</v>
      </c>
      <c r="S158" s="146" t="s">
        <v>287</v>
      </c>
    </row>
    <row r="159" spans="11:19">
      <c r="K159" s="143">
        <v>38</v>
      </c>
      <c r="L159" s="136" t="s">
        <v>452</v>
      </c>
      <c r="M159" s="161" t="s">
        <v>453</v>
      </c>
      <c r="N159" s="162" t="s">
        <v>263</v>
      </c>
      <c r="O159" s="136" t="s">
        <v>454</v>
      </c>
      <c r="P159" s="142" t="s">
        <v>415</v>
      </c>
      <c r="Q159" s="138" t="s">
        <v>286</v>
      </c>
      <c r="R159" s="152" t="s">
        <v>304</v>
      </c>
      <c r="S159" s="146" t="s">
        <v>287</v>
      </c>
    </row>
    <row r="160" spans="11:19">
      <c r="K160" s="143">
        <v>39</v>
      </c>
      <c r="L160" s="163" t="s">
        <v>455</v>
      </c>
      <c r="M160" s="164" t="s">
        <v>456</v>
      </c>
      <c r="N160" s="165" t="s">
        <v>174</v>
      </c>
      <c r="O160" s="136" t="s">
        <v>457</v>
      </c>
      <c r="P160" s="142" t="s">
        <v>415</v>
      </c>
      <c r="Q160" s="138" t="s">
        <v>286</v>
      </c>
      <c r="R160" s="139">
        <v>3.3</v>
      </c>
      <c r="S160" s="146" t="s">
        <v>287</v>
      </c>
    </row>
    <row r="161" spans="11:19">
      <c r="K161" s="143">
        <v>40</v>
      </c>
      <c r="L161" s="144" t="s">
        <v>458</v>
      </c>
      <c r="M161" s="145" t="s">
        <v>459</v>
      </c>
      <c r="N161" s="135" t="s">
        <v>270</v>
      </c>
      <c r="O161" s="136"/>
      <c r="P161" s="137" t="s">
        <v>285</v>
      </c>
      <c r="Q161" s="138" t="s">
        <v>286</v>
      </c>
      <c r="R161" s="139">
        <v>2.5</v>
      </c>
      <c r="S161" s="146" t="s">
        <v>287</v>
      </c>
    </row>
    <row r="162" spans="11:19">
      <c r="K162" s="143">
        <v>41</v>
      </c>
      <c r="L162" s="144" t="s">
        <v>460</v>
      </c>
      <c r="M162" s="145" t="s">
        <v>461</v>
      </c>
      <c r="N162" s="135" t="s">
        <v>271</v>
      </c>
      <c r="O162" s="136"/>
      <c r="P162" s="137" t="s">
        <v>285</v>
      </c>
      <c r="Q162" s="138" t="s">
        <v>286</v>
      </c>
      <c r="R162" s="139">
        <v>2.9</v>
      </c>
      <c r="S162" s="146" t="s">
        <v>287</v>
      </c>
    </row>
    <row r="163" spans="11:19">
      <c r="K163" s="143">
        <v>42</v>
      </c>
      <c r="L163" s="144" t="s">
        <v>462</v>
      </c>
      <c r="M163" s="145" t="s">
        <v>463</v>
      </c>
      <c r="N163" s="135" t="s">
        <v>281</v>
      </c>
      <c r="O163" s="136"/>
      <c r="P163" s="137" t="s">
        <v>285</v>
      </c>
      <c r="Q163" s="138" t="s">
        <v>286</v>
      </c>
      <c r="R163" s="139">
        <v>2.9</v>
      </c>
      <c r="S163" s="146" t="s">
        <v>287</v>
      </c>
    </row>
  </sheetData>
  <sortState ref="S9:T83">
    <sortCondition ref="T9:T83"/>
  </sortState>
  <mergeCells count="34">
    <mergeCell ref="E48:F48"/>
    <mergeCell ref="D46:D47"/>
    <mergeCell ref="E46:E47"/>
    <mergeCell ref="F46:F47"/>
    <mergeCell ref="A39:C39"/>
    <mergeCell ref="A40:C40"/>
    <mergeCell ref="A41:C41"/>
    <mergeCell ref="A42:C42"/>
    <mergeCell ref="F42:I42"/>
    <mergeCell ref="A43:C43"/>
    <mergeCell ref="F2:I2"/>
    <mergeCell ref="G46:G47"/>
    <mergeCell ref="I46:I47"/>
    <mergeCell ref="I6:I7"/>
    <mergeCell ref="H6:H7"/>
    <mergeCell ref="D45:I45"/>
    <mergeCell ref="H46:H47"/>
    <mergeCell ref="G6:G7"/>
    <mergeCell ref="D5:I5"/>
    <mergeCell ref="D6:D7"/>
    <mergeCell ref="F6:F7"/>
    <mergeCell ref="E6:E7"/>
    <mergeCell ref="E8:F8"/>
    <mergeCell ref="A94:C94"/>
    <mergeCell ref="A2:C2"/>
    <mergeCell ref="A3:C3"/>
    <mergeCell ref="A1:C1"/>
    <mergeCell ref="A45:A48"/>
    <mergeCell ref="B45:C48"/>
    <mergeCell ref="B5:C8"/>
    <mergeCell ref="A5:A8"/>
    <mergeCell ref="A93:C93"/>
    <mergeCell ref="A79:C79"/>
    <mergeCell ref="A80:C80"/>
  </mergeCells>
  <conditionalFormatting sqref="J9:J38">
    <cfRule type="cellIs" dxfId="1" priority="2" stopIfTrue="1" operator="lessThan">
      <formula>4</formula>
    </cfRule>
  </conditionalFormatting>
  <conditionalFormatting sqref="J49:J57">
    <cfRule type="cellIs" dxfId="0" priority="1" stopIfTrue="1" operator="lessThan">
      <formula>4</formula>
    </cfRule>
  </conditionalFormatting>
  <pageMargins left="0.75" right="0.15" top="0.25" bottom="0.05" header="0.25" footer="0.05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C73"/>
  <sheetViews>
    <sheetView tabSelected="1" topLeftCell="A28" workbookViewId="0">
      <selection activeCell="C41" sqref="C41:Q41"/>
    </sheetView>
  </sheetViews>
  <sheetFormatPr defaultRowHeight="18"/>
  <cols>
    <col min="1" max="1" width="4.85546875" style="39" customWidth="1"/>
    <col min="2" max="2" width="8.140625" style="196" customWidth="1"/>
    <col min="3" max="17" width="4.7109375" style="174" customWidth="1"/>
    <col min="18" max="18" width="11" style="176" customWidth="1"/>
    <col min="19" max="19" width="23.5703125" style="34" customWidth="1"/>
    <col min="20" max="20" width="14.85546875" style="33" customWidth="1"/>
    <col min="21" max="21" width="22.7109375" style="24" customWidth="1"/>
    <col min="22" max="22" width="20.5703125" style="21" bestFit="1" customWidth="1"/>
    <col min="23" max="24" width="19.5703125" style="21" bestFit="1" customWidth="1"/>
    <col min="25" max="25" width="7.5703125" style="21" bestFit="1" customWidth="1"/>
    <col min="26" max="26" width="7" style="21" bestFit="1" customWidth="1"/>
    <col min="27" max="27" width="9.140625" style="21"/>
    <col min="28" max="28" width="10" style="21" bestFit="1" customWidth="1"/>
    <col min="29" max="16384" width="9.140625" style="22"/>
  </cols>
  <sheetData>
    <row r="1" spans="1:29" ht="23.25">
      <c r="A1" s="188" t="s">
        <v>469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</row>
    <row r="2" spans="1:29" ht="23.25">
      <c r="A2" s="188"/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77"/>
      <c r="T2" s="177"/>
      <c r="U2" s="20"/>
    </row>
    <row r="3" spans="1:29" s="21" customFormat="1" ht="15">
      <c r="A3" s="201" t="s">
        <v>188</v>
      </c>
      <c r="B3" s="202"/>
      <c r="C3" s="173">
        <v>1</v>
      </c>
      <c r="D3" s="173">
        <v>2</v>
      </c>
      <c r="E3" s="173">
        <v>3</v>
      </c>
      <c r="F3" s="173">
        <v>4</v>
      </c>
      <c r="G3" s="173">
        <v>5</v>
      </c>
      <c r="H3" s="173">
        <v>6</v>
      </c>
      <c r="I3" s="173">
        <v>7</v>
      </c>
      <c r="J3" s="173">
        <v>8</v>
      </c>
      <c r="K3" s="173">
        <v>9</v>
      </c>
      <c r="L3" s="173">
        <v>10</v>
      </c>
      <c r="M3" s="173">
        <v>11</v>
      </c>
      <c r="N3" s="173">
        <v>12</v>
      </c>
      <c r="O3" s="173">
        <v>13</v>
      </c>
      <c r="P3" s="173">
        <v>14</v>
      </c>
      <c r="Q3" s="173">
        <v>15</v>
      </c>
      <c r="R3" s="207" t="s">
        <v>5</v>
      </c>
      <c r="S3" s="34"/>
      <c r="T3" s="34"/>
      <c r="U3" s="34"/>
    </row>
    <row r="4" spans="1:29" s="26" customFormat="1" ht="18.75" customHeight="1">
      <c r="A4" s="183" t="s">
        <v>153</v>
      </c>
      <c r="B4" s="204" t="s">
        <v>6</v>
      </c>
      <c r="C4" s="183" t="s">
        <v>4</v>
      </c>
      <c r="D4" s="183"/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183"/>
      <c r="P4" s="183"/>
      <c r="Q4" s="183"/>
      <c r="R4" s="208"/>
      <c r="S4" s="23"/>
      <c r="T4" s="23"/>
      <c r="U4" s="23"/>
      <c r="V4" s="24"/>
      <c r="W4" s="25"/>
      <c r="X4" s="25"/>
      <c r="Y4" s="25"/>
      <c r="Z4" s="24"/>
      <c r="AA4" s="24"/>
      <c r="AB4" s="24"/>
    </row>
    <row r="5" spans="1:29" s="26" customFormat="1" ht="20.25" customHeight="1">
      <c r="A5" s="183"/>
      <c r="B5" s="204"/>
      <c r="C5" s="183" t="s">
        <v>492</v>
      </c>
      <c r="D5" s="183"/>
      <c r="E5" s="183"/>
      <c r="F5" s="183" t="s">
        <v>493</v>
      </c>
      <c r="G5" s="183"/>
      <c r="H5" s="183"/>
      <c r="I5" s="183"/>
      <c r="J5" s="183"/>
      <c r="K5" s="183" t="s">
        <v>494</v>
      </c>
      <c r="L5" s="183"/>
      <c r="M5" s="183"/>
      <c r="N5" s="183"/>
      <c r="O5" s="183" t="s">
        <v>495</v>
      </c>
      <c r="P5" s="183"/>
      <c r="Q5" s="183"/>
      <c r="R5" s="208"/>
      <c r="S5" s="23"/>
      <c r="T5" s="23"/>
      <c r="U5" s="23"/>
      <c r="V5" s="24"/>
      <c r="W5" s="25"/>
      <c r="X5" s="25"/>
      <c r="Y5" s="25"/>
      <c r="Z5" s="24"/>
      <c r="AA5" s="24"/>
      <c r="AB5" s="24"/>
    </row>
    <row r="6" spans="1:29" s="26" customFormat="1" ht="23.25" customHeight="1">
      <c r="A6" s="183"/>
      <c r="B6" s="204"/>
      <c r="C6" s="104">
        <v>10</v>
      </c>
      <c r="D6" s="104">
        <v>17</v>
      </c>
      <c r="E6" s="104">
        <v>24</v>
      </c>
      <c r="F6" s="104">
        <v>1</v>
      </c>
      <c r="G6" s="104">
        <v>8</v>
      </c>
      <c r="H6" s="104">
        <v>15</v>
      </c>
      <c r="I6" s="104">
        <v>22</v>
      </c>
      <c r="J6" s="104">
        <v>29</v>
      </c>
      <c r="K6" s="104">
        <v>5</v>
      </c>
      <c r="L6" s="104">
        <v>12</v>
      </c>
      <c r="M6" s="104">
        <v>19</v>
      </c>
      <c r="N6" s="104">
        <v>26</v>
      </c>
      <c r="O6" s="104">
        <v>3</v>
      </c>
      <c r="P6" s="104">
        <v>10</v>
      </c>
      <c r="Q6" s="104">
        <v>17</v>
      </c>
      <c r="R6" s="209"/>
      <c r="S6" s="23"/>
      <c r="T6" s="23"/>
      <c r="U6" s="23"/>
      <c r="V6" s="24"/>
      <c r="W6" s="25"/>
      <c r="X6" s="25"/>
      <c r="Y6" s="25"/>
      <c r="Z6" s="24"/>
      <c r="AA6" s="24"/>
      <c r="AB6" s="24"/>
    </row>
    <row r="7" spans="1:29" ht="24" customHeight="1">
      <c r="A7" s="28">
        <v>1</v>
      </c>
      <c r="B7" s="206" t="s">
        <v>7</v>
      </c>
      <c r="C7" s="211">
        <v>2</v>
      </c>
      <c r="D7" s="211"/>
      <c r="E7" s="211"/>
      <c r="F7" s="211">
        <v>2</v>
      </c>
      <c r="G7" s="211"/>
      <c r="H7" s="211"/>
      <c r="I7" s="211"/>
      <c r="J7" s="211" t="s">
        <v>277</v>
      </c>
      <c r="K7" s="28"/>
      <c r="L7" s="28"/>
      <c r="M7" s="28"/>
      <c r="N7" s="28" t="s">
        <v>277</v>
      </c>
      <c r="O7" s="28"/>
      <c r="P7" s="28"/>
      <c r="Q7" s="28"/>
      <c r="R7" s="205" t="s">
        <v>470</v>
      </c>
      <c r="S7" s="120"/>
      <c r="T7" s="197">
        <v>1</v>
      </c>
      <c r="U7" s="198" t="s">
        <v>189</v>
      </c>
      <c r="V7" s="116" t="s">
        <v>190</v>
      </c>
      <c r="W7" s="199" t="s">
        <v>7</v>
      </c>
      <c r="X7" s="30" t="s">
        <v>32</v>
      </c>
      <c r="Y7" s="31" t="s">
        <v>7</v>
      </c>
      <c r="Z7" s="32" t="s">
        <v>33</v>
      </c>
      <c r="AA7" s="29" t="s">
        <v>34</v>
      </c>
      <c r="AB7" s="29" t="s">
        <v>35</v>
      </c>
      <c r="AC7" s="29" t="s">
        <v>36</v>
      </c>
    </row>
    <row r="8" spans="1:29" ht="24" customHeight="1">
      <c r="A8" s="28">
        <v>2</v>
      </c>
      <c r="B8" s="206" t="s">
        <v>176</v>
      </c>
      <c r="C8" s="211"/>
      <c r="D8" s="211"/>
      <c r="E8" s="211"/>
      <c r="F8" s="211"/>
      <c r="G8" s="211" t="s">
        <v>277</v>
      </c>
      <c r="H8" s="211"/>
      <c r="I8" s="211"/>
      <c r="J8" s="211"/>
      <c r="K8" s="28"/>
      <c r="L8" s="28"/>
      <c r="M8" s="28"/>
      <c r="N8" s="28"/>
      <c r="O8" s="28"/>
      <c r="P8" s="28"/>
      <c r="Q8" s="28"/>
      <c r="R8" s="205" t="s">
        <v>471</v>
      </c>
      <c r="S8" s="120"/>
      <c r="T8" s="197">
        <v>2</v>
      </c>
      <c r="U8" s="198" t="s">
        <v>191</v>
      </c>
      <c r="V8" s="116" t="s">
        <v>192</v>
      </c>
      <c r="W8" s="199" t="s">
        <v>176</v>
      </c>
      <c r="X8" s="30" t="s">
        <v>37</v>
      </c>
      <c r="Y8" s="31" t="s">
        <v>8</v>
      </c>
      <c r="Z8" s="32" t="s">
        <v>38</v>
      </c>
      <c r="AA8" s="29" t="s">
        <v>39</v>
      </c>
      <c r="AB8" s="29" t="s">
        <v>35</v>
      </c>
      <c r="AC8" s="29" t="s">
        <v>40</v>
      </c>
    </row>
    <row r="9" spans="1:29" ht="24" customHeight="1">
      <c r="A9" s="28">
        <v>3</v>
      </c>
      <c r="B9" s="206" t="s">
        <v>176</v>
      </c>
      <c r="C9" s="211"/>
      <c r="D9" s="211"/>
      <c r="E9" s="211"/>
      <c r="F9" s="211"/>
      <c r="G9" s="211"/>
      <c r="H9" s="211"/>
      <c r="I9" s="211"/>
      <c r="J9" s="211"/>
      <c r="K9" s="28"/>
      <c r="L9" s="28"/>
      <c r="M9" s="28"/>
      <c r="N9" s="28"/>
      <c r="O9" s="28"/>
      <c r="P9" s="28"/>
      <c r="Q9" s="28"/>
      <c r="R9" s="205">
        <v>0</v>
      </c>
      <c r="S9" s="40"/>
      <c r="T9" s="197">
        <v>3</v>
      </c>
      <c r="U9" s="198" t="s">
        <v>193</v>
      </c>
      <c r="V9" s="116" t="s">
        <v>194</v>
      </c>
      <c r="W9" s="199" t="s">
        <v>176</v>
      </c>
      <c r="X9" s="30" t="s">
        <v>41</v>
      </c>
      <c r="Y9" s="31" t="s">
        <v>28</v>
      </c>
      <c r="Z9" s="32" t="s">
        <v>42</v>
      </c>
      <c r="AA9" s="29" t="s">
        <v>43</v>
      </c>
      <c r="AB9" s="29" t="s">
        <v>35</v>
      </c>
      <c r="AC9" s="29" t="s">
        <v>44</v>
      </c>
    </row>
    <row r="10" spans="1:29" ht="24" customHeight="1">
      <c r="A10" s="28">
        <v>4</v>
      </c>
      <c r="B10" s="206" t="s">
        <v>178</v>
      </c>
      <c r="C10" s="211"/>
      <c r="D10" s="211"/>
      <c r="E10" s="211">
        <v>2</v>
      </c>
      <c r="F10" s="211"/>
      <c r="G10" s="211"/>
      <c r="H10" s="211"/>
      <c r="I10" s="211"/>
      <c r="J10" s="211"/>
      <c r="K10" s="28">
        <v>2</v>
      </c>
      <c r="L10" s="28"/>
      <c r="M10" s="28"/>
      <c r="N10" s="28"/>
      <c r="O10" s="28"/>
      <c r="P10" s="28"/>
      <c r="Q10" s="28"/>
      <c r="R10" s="205" t="s">
        <v>472</v>
      </c>
      <c r="S10" s="120"/>
      <c r="T10" s="197">
        <v>4</v>
      </c>
      <c r="U10" s="198" t="s">
        <v>195</v>
      </c>
      <c r="V10" s="116" t="s">
        <v>196</v>
      </c>
      <c r="W10" s="199" t="s">
        <v>178</v>
      </c>
      <c r="X10" s="30" t="s">
        <v>45</v>
      </c>
      <c r="Y10" s="31" t="s">
        <v>46</v>
      </c>
      <c r="Z10" s="32" t="s">
        <v>47</v>
      </c>
      <c r="AA10" s="29" t="s">
        <v>48</v>
      </c>
      <c r="AB10" s="29" t="s">
        <v>35</v>
      </c>
      <c r="AC10" s="29" t="s">
        <v>49</v>
      </c>
    </row>
    <row r="11" spans="1:29" ht="24" customHeight="1">
      <c r="A11" s="28">
        <v>5</v>
      </c>
      <c r="B11" s="206" t="s">
        <v>199</v>
      </c>
      <c r="C11" s="211">
        <v>2</v>
      </c>
      <c r="D11" s="211">
        <v>2</v>
      </c>
      <c r="E11" s="211">
        <v>2</v>
      </c>
      <c r="F11" s="211">
        <v>2</v>
      </c>
      <c r="G11" s="211">
        <v>2</v>
      </c>
      <c r="H11" s="211">
        <v>2</v>
      </c>
      <c r="I11" s="211">
        <v>2</v>
      </c>
      <c r="J11" s="211">
        <v>2</v>
      </c>
      <c r="K11" s="211">
        <v>2</v>
      </c>
      <c r="L11" s="211">
        <v>2</v>
      </c>
      <c r="M11" s="211">
        <v>2</v>
      </c>
      <c r="N11" s="211">
        <v>2</v>
      </c>
      <c r="O11" s="211">
        <v>2</v>
      </c>
      <c r="P11" s="211">
        <v>2</v>
      </c>
      <c r="Q11" s="211">
        <v>2</v>
      </c>
      <c r="R11" s="205" t="s">
        <v>473</v>
      </c>
      <c r="S11" s="40"/>
      <c r="T11" s="197">
        <v>5</v>
      </c>
      <c r="U11" s="198" t="s">
        <v>197</v>
      </c>
      <c r="V11" s="116" t="s">
        <v>198</v>
      </c>
      <c r="W11" s="199" t="s">
        <v>199</v>
      </c>
      <c r="X11" s="30" t="s">
        <v>50</v>
      </c>
      <c r="Y11" s="31" t="s">
        <v>51</v>
      </c>
      <c r="Z11" s="32" t="s">
        <v>52</v>
      </c>
      <c r="AA11" s="29" t="s">
        <v>53</v>
      </c>
      <c r="AB11" s="29" t="s">
        <v>35</v>
      </c>
      <c r="AC11" s="29" t="s">
        <v>54</v>
      </c>
    </row>
    <row r="12" spans="1:29" ht="24" customHeight="1">
      <c r="A12" s="28">
        <v>6</v>
      </c>
      <c r="B12" s="206" t="s">
        <v>202</v>
      </c>
      <c r="C12" s="211"/>
      <c r="D12" s="211"/>
      <c r="E12" s="211"/>
      <c r="F12" s="211"/>
      <c r="G12" s="211" t="s">
        <v>277</v>
      </c>
      <c r="H12" s="211"/>
      <c r="I12" s="211"/>
      <c r="J12" s="211"/>
      <c r="K12" s="28"/>
      <c r="L12" s="28"/>
      <c r="M12" s="28"/>
      <c r="N12" s="28"/>
      <c r="O12" s="28"/>
      <c r="P12" s="28"/>
      <c r="Q12" s="28"/>
      <c r="R12" s="205" t="s">
        <v>471</v>
      </c>
      <c r="S12" s="41"/>
      <c r="T12" s="197">
        <v>6</v>
      </c>
      <c r="U12" s="198" t="s">
        <v>200</v>
      </c>
      <c r="V12" s="116" t="s">
        <v>201</v>
      </c>
      <c r="W12" s="199" t="s">
        <v>202</v>
      </c>
      <c r="X12" s="30" t="s">
        <v>55</v>
      </c>
      <c r="Y12" s="31" t="s">
        <v>18</v>
      </c>
      <c r="Z12" s="32" t="s">
        <v>56</v>
      </c>
      <c r="AA12" s="29" t="s">
        <v>57</v>
      </c>
      <c r="AB12" s="29" t="s">
        <v>35</v>
      </c>
      <c r="AC12" s="29" t="s">
        <v>58</v>
      </c>
    </row>
    <row r="13" spans="1:29" ht="24" customHeight="1">
      <c r="A13" s="28">
        <v>7</v>
      </c>
      <c r="B13" s="206" t="s">
        <v>167</v>
      </c>
      <c r="C13" s="211"/>
      <c r="D13" s="211"/>
      <c r="E13" s="211"/>
      <c r="F13" s="211"/>
      <c r="G13" s="211"/>
      <c r="H13" s="211"/>
      <c r="I13" s="211"/>
      <c r="J13" s="211" t="s">
        <v>277</v>
      </c>
      <c r="K13" s="28"/>
      <c r="L13" s="28"/>
      <c r="M13" s="28"/>
      <c r="N13" s="28" t="s">
        <v>277</v>
      </c>
      <c r="O13" s="28"/>
      <c r="P13" s="28"/>
      <c r="Q13" s="28"/>
      <c r="R13" s="205" t="s">
        <v>474</v>
      </c>
      <c r="S13" s="120"/>
      <c r="T13" s="197">
        <v>7</v>
      </c>
      <c r="U13" s="198" t="s">
        <v>203</v>
      </c>
      <c r="V13" s="116" t="s">
        <v>204</v>
      </c>
      <c r="W13" s="199" t="s">
        <v>167</v>
      </c>
      <c r="X13" s="30" t="s">
        <v>59</v>
      </c>
      <c r="Y13" s="31" t="s">
        <v>9</v>
      </c>
      <c r="Z13" s="32" t="s">
        <v>60</v>
      </c>
      <c r="AA13" s="29" t="s">
        <v>61</v>
      </c>
      <c r="AB13" s="29" t="s">
        <v>35</v>
      </c>
      <c r="AC13" s="29" t="s">
        <v>62</v>
      </c>
    </row>
    <row r="14" spans="1:29" ht="24" customHeight="1">
      <c r="A14" s="28">
        <v>8</v>
      </c>
      <c r="B14" s="206" t="s">
        <v>51</v>
      </c>
      <c r="C14" s="211"/>
      <c r="D14" s="211"/>
      <c r="E14" s="211"/>
      <c r="F14" s="211"/>
      <c r="G14" s="211"/>
      <c r="H14" s="211"/>
      <c r="I14" s="211"/>
      <c r="J14" s="211"/>
      <c r="K14" s="28"/>
      <c r="L14" s="28"/>
      <c r="M14" s="28"/>
      <c r="N14" s="28"/>
      <c r="O14" s="28"/>
      <c r="P14" s="28"/>
      <c r="Q14" s="28"/>
      <c r="R14" s="205">
        <v>0</v>
      </c>
      <c r="S14" s="40"/>
      <c r="T14" s="197">
        <v>8</v>
      </c>
      <c r="U14" s="198" t="s">
        <v>205</v>
      </c>
      <c r="V14" s="116" t="s">
        <v>206</v>
      </c>
      <c r="W14" s="199" t="s">
        <v>51</v>
      </c>
      <c r="X14" s="30" t="s">
        <v>17</v>
      </c>
      <c r="Y14" s="31" t="s">
        <v>63</v>
      </c>
      <c r="Z14" s="32" t="s">
        <v>64</v>
      </c>
      <c r="AA14" s="29" t="s">
        <v>65</v>
      </c>
      <c r="AB14" s="29" t="s">
        <v>35</v>
      </c>
      <c r="AC14" s="29" t="s">
        <v>66</v>
      </c>
    </row>
    <row r="15" spans="1:29" ht="24" customHeight="1">
      <c r="A15" s="28">
        <v>9</v>
      </c>
      <c r="B15" s="206" t="s">
        <v>18</v>
      </c>
      <c r="C15" s="211">
        <v>2</v>
      </c>
      <c r="D15" s="211"/>
      <c r="E15" s="211" t="s">
        <v>277</v>
      </c>
      <c r="F15" s="211"/>
      <c r="G15" s="211" t="s">
        <v>277</v>
      </c>
      <c r="H15" s="211"/>
      <c r="I15" s="211" t="s">
        <v>277</v>
      </c>
      <c r="J15" s="211"/>
      <c r="K15" s="28">
        <v>2</v>
      </c>
      <c r="L15" s="28"/>
      <c r="M15" s="28"/>
      <c r="N15" s="28" t="s">
        <v>277</v>
      </c>
      <c r="O15" s="28" t="s">
        <v>277</v>
      </c>
      <c r="P15" s="28"/>
      <c r="Q15" s="28"/>
      <c r="R15" s="205" t="s">
        <v>475</v>
      </c>
      <c r="S15" s="120"/>
      <c r="T15" s="197">
        <v>9</v>
      </c>
      <c r="U15" s="198" t="s">
        <v>207</v>
      </c>
      <c r="V15" s="116" t="s">
        <v>21</v>
      </c>
      <c r="W15" s="199" t="s">
        <v>18</v>
      </c>
      <c r="X15" s="30" t="s">
        <v>13</v>
      </c>
      <c r="Y15" s="31" t="s">
        <v>67</v>
      </c>
      <c r="Z15" s="32" t="s">
        <v>68</v>
      </c>
      <c r="AA15" s="29" t="s">
        <v>69</v>
      </c>
      <c r="AB15" s="29" t="s">
        <v>35</v>
      </c>
      <c r="AC15" s="29" t="s">
        <v>70</v>
      </c>
    </row>
    <row r="16" spans="1:29" ht="24" customHeight="1">
      <c r="A16" s="28">
        <v>10</v>
      </c>
      <c r="B16" s="206" t="s">
        <v>18</v>
      </c>
      <c r="C16" s="211">
        <v>2</v>
      </c>
      <c r="D16" s="211">
        <v>2</v>
      </c>
      <c r="E16" s="211">
        <v>2</v>
      </c>
      <c r="F16" s="211">
        <v>2</v>
      </c>
      <c r="G16" s="211">
        <v>2</v>
      </c>
      <c r="H16" s="211">
        <v>2</v>
      </c>
      <c r="I16" s="211">
        <v>2</v>
      </c>
      <c r="J16" s="211">
        <v>2</v>
      </c>
      <c r="K16" s="211">
        <v>2</v>
      </c>
      <c r="L16" s="211">
        <v>2</v>
      </c>
      <c r="M16" s="211">
        <v>2</v>
      </c>
      <c r="N16" s="211">
        <v>2</v>
      </c>
      <c r="O16" s="211">
        <v>2</v>
      </c>
      <c r="P16" s="211">
        <v>2</v>
      </c>
      <c r="Q16" s="211">
        <v>2</v>
      </c>
      <c r="R16" s="205" t="s">
        <v>473</v>
      </c>
      <c r="S16" s="120"/>
      <c r="T16" s="197">
        <v>10</v>
      </c>
      <c r="U16" s="198" t="s">
        <v>208</v>
      </c>
      <c r="V16" s="116" t="s">
        <v>209</v>
      </c>
      <c r="W16" s="199" t="s">
        <v>18</v>
      </c>
      <c r="X16" s="30" t="s">
        <v>71</v>
      </c>
      <c r="Y16" s="31" t="s">
        <v>19</v>
      </c>
      <c r="Z16" s="32" t="s">
        <v>72</v>
      </c>
      <c r="AA16" s="29" t="s">
        <v>73</v>
      </c>
      <c r="AB16" s="29" t="s">
        <v>35</v>
      </c>
      <c r="AC16" s="29" t="s">
        <v>74</v>
      </c>
    </row>
    <row r="17" spans="1:29" ht="24" customHeight="1">
      <c r="A17" s="28">
        <v>11</v>
      </c>
      <c r="B17" s="206" t="s">
        <v>166</v>
      </c>
      <c r="C17" s="211"/>
      <c r="D17" s="211"/>
      <c r="E17" s="211"/>
      <c r="F17" s="211">
        <v>2</v>
      </c>
      <c r="G17" s="211"/>
      <c r="H17" s="211"/>
      <c r="I17" s="211"/>
      <c r="J17" s="211"/>
      <c r="K17" s="28"/>
      <c r="L17" s="28"/>
      <c r="M17" s="28"/>
      <c r="N17" s="28"/>
      <c r="O17" s="28">
        <v>2</v>
      </c>
      <c r="P17" s="28"/>
      <c r="Q17" s="28"/>
      <c r="R17" s="205" t="s">
        <v>472</v>
      </c>
      <c r="S17" s="120"/>
      <c r="T17" s="197">
        <v>11</v>
      </c>
      <c r="U17" s="198" t="s">
        <v>210</v>
      </c>
      <c r="V17" s="116" t="s">
        <v>211</v>
      </c>
      <c r="W17" s="199" t="s">
        <v>166</v>
      </c>
      <c r="X17" s="30"/>
      <c r="Y17" s="31"/>
      <c r="Z17" s="32"/>
      <c r="AA17" s="29"/>
      <c r="AB17" s="29"/>
      <c r="AC17" s="29"/>
    </row>
    <row r="18" spans="1:29" ht="24" customHeight="1">
      <c r="A18" s="28">
        <v>12</v>
      </c>
      <c r="B18" s="206" t="s">
        <v>166</v>
      </c>
      <c r="C18" s="211"/>
      <c r="D18" s="211"/>
      <c r="E18" s="211"/>
      <c r="F18" s="211"/>
      <c r="G18" s="211"/>
      <c r="H18" s="211"/>
      <c r="I18" s="211"/>
      <c r="J18" s="211"/>
      <c r="K18" s="28"/>
      <c r="L18" s="28"/>
      <c r="M18" s="28"/>
      <c r="N18" s="28"/>
      <c r="O18" s="28"/>
      <c r="P18" s="28"/>
      <c r="Q18" s="28"/>
      <c r="R18" s="205">
        <v>0</v>
      </c>
      <c r="S18" s="120"/>
      <c r="T18" s="197">
        <v>12</v>
      </c>
      <c r="U18" s="198" t="s">
        <v>212</v>
      </c>
      <c r="V18" s="116" t="s">
        <v>17</v>
      </c>
      <c r="W18" s="199" t="s">
        <v>166</v>
      </c>
      <c r="X18" s="30"/>
      <c r="Y18" s="31"/>
      <c r="Z18" s="32"/>
      <c r="AA18" s="29"/>
      <c r="AB18" s="29"/>
      <c r="AC18" s="29"/>
    </row>
    <row r="19" spans="1:29" ht="24" customHeight="1">
      <c r="A19" s="28">
        <v>13</v>
      </c>
      <c r="B19" s="206" t="s">
        <v>170</v>
      </c>
      <c r="C19" s="211"/>
      <c r="D19" s="211"/>
      <c r="E19" s="211"/>
      <c r="F19" s="211"/>
      <c r="G19" s="211"/>
      <c r="H19" s="211"/>
      <c r="I19" s="211"/>
      <c r="J19" s="211"/>
      <c r="K19" s="28"/>
      <c r="L19" s="28"/>
      <c r="M19" s="28"/>
      <c r="N19" s="28"/>
      <c r="O19" s="28"/>
      <c r="P19" s="28"/>
      <c r="Q19" s="28"/>
      <c r="R19" s="205">
        <v>0</v>
      </c>
      <c r="S19" s="120"/>
      <c r="T19" s="197">
        <v>13</v>
      </c>
      <c r="U19" s="198" t="s">
        <v>213</v>
      </c>
      <c r="V19" s="116" t="s">
        <v>181</v>
      </c>
      <c r="W19" s="199" t="s">
        <v>170</v>
      </c>
      <c r="X19" s="30"/>
      <c r="Y19" s="31"/>
      <c r="Z19" s="32"/>
      <c r="AA19" s="29"/>
      <c r="AB19" s="29"/>
      <c r="AC19" s="29"/>
    </row>
    <row r="20" spans="1:29" ht="24" customHeight="1">
      <c r="A20" s="28">
        <v>14</v>
      </c>
      <c r="B20" s="206" t="s">
        <v>10</v>
      </c>
      <c r="C20" s="211">
        <v>2</v>
      </c>
      <c r="D20" s="211"/>
      <c r="E20" s="211"/>
      <c r="F20" s="211">
        <v>2</v>
      </c>
      <c r="G20" s="211"/>
      <c r="H20" s="211"/>
      <c r="I20" s="211"/>
      <c r="J20" s="211"/>
      <c r="K20" s="28"/>
      <c r="L20" s="28"/>
      <c r="M20" s="28"/>
      <c r="N20" s="28"/>
      <c r="O20" s="28" t="s">
        <v>277</v>
      </c>
      <c r="P20" s="28"/>
      <c r="Q20" s="28"/>
      <c r="R20" s="205" t="s">
        <v>476</v>
      </c>
      <c r="S20" s="200"/>
      <c r="T20" s="197">
        <v>14</v>
      </c>
      <c r="U20" s="198" t="s">
        <v>214</v>
      </c>
      <c r="V20" s="116" t="s">
        <v>215</v>
      </c>
      <c r="W20" s="199" t="s">
        <v>179</v>
      </c>
      <c r="X20" s="30"/>
      <c r="Y20" s="31"/>
      <c r="Z20" s="32"/>
      <c r="AA20" s="29"/>
      <c r="AB20" s="29"/>
      <c r="AC20" s="29"/>
    </row>
    <row r="21" spans="1:29" ht="24" customHeight="1">
      <c r="A21" s="28">
        <v>15</v>
      </c>
      <c r="B21" s="206" t="s">
        <v>219</v>
      </c>
      <c r="C21" s="211"/>
      <c r="D21" s="211"/>
      <c r="E21" s="211"/>
      <c r="F21" s="211"/>
      <c r="G21" s="211"/>
      <c r="H21" s="211"/>
      <c r="I21" s="211"/>
      <c r="J21" s="211"/>
      <c r="K21" s="28"/>
      <c r="L21" s="28"/>
      <c r="M21" s="28"/>
      <c r="N21" s="28"/>
      <c r="O21" s="28"/>
      <c r="P21" s="28"/>
      <c r="Q21" s="28"/>
      <c r="R21" s="205">
        <v>0</v>
      </c>
      <c r="S21" s="120"/>
      <c r="T21" s="197">
        <v>15</v>
      </c>
      <c r="U21" s="198" t="s">
        <v>216</v>
      </c>
      <c r="V21" s="116" t="s">
        <v>217</v>
      </c>
      <c r="W21" s="199" t="s">
        <v>10</v>
      </c>
      <c r="X21" s="30"/>
      <c r="Y21" s="31"/>
      <c r="Z21" s="32"/>
      <c r="AA21" s="29"/>
      <c r="AB21" s="29"/>
      <c r="AC21" s="29"/>
    </row>
    <row r="22" spans="1:29" ht="24" customHeight="1">
      <c r="A22" s="28">
        <v>16</v>
      </c>
      <c r="B22" s="206" t="s">
        <v>11</v>
      </c>
      <c r="C22" s="211">
        <v>2</v>
      </c>
      <c r="D22" s="211"/>
      <c r="E22" s="211"/>
      <c r="F22" s="211">
        <v>2</v>
      </c>
      <c r="G22" s="211"/>
      <c r="H22" s="211"/>
      <c r="I22" s="211"/>
      <c r="J22" s="211"/>
      <c r="K22" s="28"/>
      <c r="L22" s="28"/>
      <c r="M22" s="28" t="s">
        <v>277</v>
      </c>
      <c r="N22" s="28"/>
      <c r="O22" s="28"/>
      <c r="P22" s="28"/>
      <c r="Q22" s="28"/>
      <c r="R22" s="205" t="s">
        <v>476</v>
      </c>
      <c r="S22" s="120"/>
      <c r="T22" s="197">
        <v>16</v>
      </c>
      <c r="U22" s="198" t="s">
        <v>218</v>
      </c>
      <c r="V22" s="116" t="s">
        <v>169</v>
      </c>
      <c r="W22" s="199" t="s">
        <v>219</v>
      </c>
      <c r="X22" s="30"/>
      <c r="Y22" s="31"/>
      <c r="Z22" s="32"/>
      <c r="AA22" s="29"/>
      <c r="AB22" s="29"/>
      <c r="AC22" s="29"/>
    </row>
    <row r="23" spans="1:29" ht="24" customHeight="1">
      <c r="A23" s="28">
        <v>17</v>
      </c>
      <c r="B23" s="206" t="s">
        <v>226</v>
      </c>
      <c r="C23" s="211"/>
      <c r="D23" s="211"/>
      <c r="E23" s="211"/>
      <c r="F23" s="211"/>
      <c r="G23" s="211"/>
      <c r="H23" s="211"/>
      <c r="I23" s="211"/>
      <c r="J23" s="211">
        <v>2</v>
      </c>
      <c r="K23" s="28">
        <v>2</v>
      </c>
      <c r="L23" s="28"/>
      <c r="M23" s="28"/>
      <c r="N23" s="28" t="s">
        <v>277</v>
      </c>
      <c r="O23" s="28"/>
      <c r="P23" s="28"/>
      <c r="Q23" s="28"/>
      <c r="R23" s="205" t="s">
        <v>476</v>
      </c>
      <c r="S23" s="120"/>
      <c r="T23" s="197">
        <v>17</v>
      </c>
      <c r="U23" s="198" t="s">
        <v>220</v>
      </c>
      <c r="V23" s="116" t="s">
        <v>221</v>
      </c>
      <c r="W23" s="199" t="s">
        <v>222</v>
      </c>
      <c r="X23" s="30"/>
      <c r="Y23" s="31"/>
      <c r="Z23" s="32"/>
      <c r="AA23" s="29"/>
      <c r="AB23" s="29"/>
      <c r="AC23" s="29"/>
    </row>
    <row r="24" spans="1:29" ht="24" customHeight="1">
      <c r="A24" s="28">
        <v>18</v>
      </c>
      <c r="B24" s="206" t="s">
        <v>180</v>
      </c>
      <c r="C24" s="211">
        <v>2</v>
      </c>
      <c r="D24" s="211"/>
      <c r="E24" s="211"/>
      <c r="F24" s="211">
        <v>2</v>
      </c>
      <c r="G24" s="211"/>
      <c r="H24" s="211"/>
      <c r="I24" s="211"/>
      <c r="J24" s="211" t="s">
        <v>277</v>
      </c>
      <c r="K24" s="28"/>
      <c r="L24" s="28"/>
      <c r="M24" s="28"/>
      <c r="N24" s="28" t="s">
        <v>277</v>
      </c>
      <c r="O24" s="28">
        <v>2</v>
      </c>
      <c r="P24" s="28"/>
      <c r="Q24" s="28"/>
      <c r="R24" s="205" t="s">
        <v>477</v>
      </c>
      <c r="S24" s="120"/>
      <c r="T24" s="197">
        <v>18</v>
      </c>
      <c r="U24" s="198" t="s">
        <v>223</v>
      </c>
      <c r="V24" s="116" t="s">
        <v>224</v>
      </c>
      <c r="W24" s="199" t="s">
        <v>11</v>
      </c>
      <c r="X24" s="30"/>
      <c r="Y24" s="31"/>
      <c r="Z24" s="32"/>
      <c r="AA24" s="29"/>
      <c r="AB24" s="29"/>
      <c r="AC24" s="29"/>
    </row>
    <row r="25" spans="1:29" ht="24" customHeight="1">
      <c r="A25" s="28">
        <v>19</v>
      </c>
      <c r="B25" s="206" t="s">
        <v>230</v>
      </c>
      <c r="C25" s="211">
        <v>2</v>
      </c>
      <c r="D25" s="211"/>
      <c r="E25" s="211">
        <v>2</v>
      </c>
      <c r="F25" s="211"/>
      <c r="G25" s="211"/>
      <c r="H25" s="211"/>
      <c r="I25" s="211"/>
      <c r="J25" s="211" t="s">
        <v>277</v>
      </c>
      <c r="K25" s="28"/>
      <c r="L25" s="28"/>
      <c r="M25" s="28"/>
      <c r="N25" s="28"/>
      <c r="O25" s="28" t="s">
        <v>277</v>
      </c>
      <c r="P25" s="28"/>
      <c r="Q25" s="28"/>
      <c r="R25" s="205" t="s">
        <v>470</v>
      </c>
      <c r="S25" s="42"/>
      <c r="T25" s="197">
        <v>19</v>
      </c>
      <c r="U25" s="198" t="s">
        <v>225</v>
      </c>
      <c r="V25" s="116" t="s">
        <v>160</v>
      </c>
      <c r="W25" s="199" t="s">
        <v>226</v>
      </c>
      <c r="X25" s="30"/>
      <c r="Y25" s="31"/>
      <c r="Z25" s="32"/>
      <c r="AA25" s="29"/>
      <c r="AB25" s="29"/>
      <c r="AC25" s="29"/>
    </row>
    <row r="26" spans="1:29" ht="24" customHeight="1">
      <c r="A26" s="28">
        <v>20</v>
      </c>
      <c r="B26" s="206" t="s">
        <v>173</v>
      </c>
      <c r="C26" s="211"/>
      <c r="D26" s="211"/>
      <c r="E26" s="211"/>
      <c r="F26" s="211">
        <v>2</v>
      </c>
      <c r="G26" s="211"/>
      <c r="H26" s="211" t="s">
        <v>277</v>
      </c>
      <c r="I26" s="211"/>
      <c r="J26" s="211">
        <v>2</v>
      </c>
      <c r="K26" s="28"/>
      <c r="L26" s="28" t="s">
        <v>277</v>
      </c>
      <c r="M26" s="28"/>
      <c r="N26" s="28"/>
      <c r="O26" s="28">
        <v>2</v>
      </c>
      <c r="P26" s="28"/>
      <c r="Q26" s="28"/>
      <c r="R26" s="205" t="s">
        <v>477</v>
      </c>
      <c r="S26" s="120"/>
      <c r="T26" s="197">
        <v>26</v>
      </c>
      <c r="U26" s="198" t="s">
        <v>238</v>
      </c>
      <c r="V26" s="116" t="s">
        <v>239</v>
      </c>
      <c r="W26" s="199" t="s">
        <v>168</v>
      </c>
      <c r="X26" s="30"/>
      <c r="Y26" s="31"/>
      <c r="Z26" s="32"/>
      <c r="AA26" s="29"/>
      <c r="AB26" s="29"/>
      <c r="AC26" s="29"/>
    </row>
    <row r="27" spans="1:29" ht="24" customHeight="1">
      <c r="A27" s="28">
        <v>21</v>
      </c>
      <c r="B27" s="206" t="s">
        <v>130</v>
      </c>
      <c r="C27" s="211"/>
      <c r="D27" s="211"/>
      <c r="E27" s="211"/>
      <c r="F27" s="211">
        <v>2</v>
      </c>
      <c r="G27" s="211" t="s">
        <v>277</v>
      </c>
      <c r="H27" s="211"/>
      <c r="I27" s="211"/>
      <c r="J27" s="211" t="s">
        <v>277</v>
      </c>
      <c r="K27" s="28"/>
      <c r="L27" s="28"/>
      <c r="M27" s="28"/>
      <c r="N27" s="28"/>
      <c r="O27" s="28"/>
      <c r="P27" s="28" t="s">
        <v>277</v>
      </c>
      <c r="Q27" s="28"/>
      <c r="R27" s="205" t="s">
        <v>478</v>
      </c>
      <c r="S27" s="210"/>
      <c r="T27" s="197">
        <v>27</v>
      </c>
      <c r="U27" s="198" t="s">
        <v>240</v>
      </c>
      <c r="V27" s="116" t="s">
        <v>241</v>
      </c>
      <c r="W27" s="199" t="s">
        <v>175</v>
      </c>
      <c r="X27" s="30" t="s">
        <v>75</v>
      </c>
      <c r="Y27" s="31" t="s">
        <v>76</v>
      </c>
      <c r="Z27" s="32" t="s">
        <v>77</v>
      </c>
      <c r="AA27" s="29" t="s">
        <v>78</v>
      </c>
      <c r="AB27" s="29" t="s">
        <v>35</v>
      </c>
      <c r="AC27" s="29" t="s">
        <v>79</v>
      </c>
    </row>
    <row r="28" spans="1:29" ht="24" customHeight="1">
      <c r="A28" s="28">
        <v>22</v>
      </c>
      <c r="B28" s="206" t="s">
        <v>151</v>
      </c>
      <c r="C28" s="211"/>
      <c r="D28" s="211">
        <v>2</v>
      </c>
      <c r="E28" s="211"/>
      <c r="F28" s="211"/>
      <c r="G28" s="211"/>
      <c r="H28" s="211"/>
      <c r="I28" s="211"/>
      <c r="J28" s="211"/>
      <c r="K28" s="28"/>
      <c r="L28" s="28" t="s">
        <v>277</v>
      </c>
      <c r="M28" s="28"/>
      <c r="N28" s="28"/>
      <c r="O28" s="28">
        <v>2</v>
      </c>
      <c r="P28" s="28">
        <v>2</v>
      </c>
      <c r="Q28" s="28"/>
      <c r="R28" s="205" t="s">
        <v>479</v>
      </c>
      <c r="S28" s="40"/>
      <c r="T28" s="197">
        <v>28</v>
      </c>
      <c r="U28" s="198" t="s">
        <v>242</v>
      </c>
      <c r="V28" s="116" t="s">
        <v>243</v>
      </c>
      <c r="W28" s="199" t="s">
        <v>244</v>
      </c>
      <c r="X28" s="30" t="s">
        <v>80</v>
      </c>
      <c r="Y28" s="31" t="s">
        <v>81</v>
      </c>
      <c r="Z28" s="32" t="s">
        <v>82</v>
      </c>
      <c r="AA28" s="29" t="s">
        <v>83</v>
      </c>
      <c r="AB28" s="29" t="s">
        <v>35</v>
      </c>
      <c r="AC28" s="29" t="s">
        <v>84</v>
      </c>
    </row>
    <row r="29" spans="1:29" ht="24" customHeight="1">
      <c r="A29" s="28">
        <v>23</v>
      </c>
      <c r="B29" s="206" t="s">
        <v>168</v>
      </c>
      <c r="C29" s="211">
        <v>2</v>
      </c>
      <c r="D29" s="211">
        <v>2</v>
      </c>
      <c r="E29" s="211">
        <v>2</v>
      </c>
      <c r="F29" s="211">
        <v>2</v>
      </c>
      <c r="G29" s="211">
        <v>2</v>
      </c>
      <c r="H29" s="211">
        <v>2</v>
      </c>
      <c r="I29" s="211" t="s">
        <v>277</v>
      </c>
      <c r="J29" s="211">
        <v>2</v>
      </c>
      <c r="K29" s="28">
        <v>2</v>
      </c>
      <c r="L29" s="28">
        <v>2</v>
      </c>
      <c r="M29" s="28">
        <v>2</v>
      </c>
      <c r="N29" s="28">
        <v>2</v>
      </c>
      <c r="O29" s="28">
        <v>2</v>
      </c>
      <c r="P29" s="28">
        <v>2</v>
      </c>
      <c r="Q29" s="28">
        <v>2</v>
      </c>
      <c r="R29" s="205" t="s">
        <v>480</v>
      </c>
      <c r="S29" s="120"/>
      <c r="T29" s="197">
        <v>29</v>
      </c>
      <c r="U29" s="198" t="s">
        <v>245</v>
      </c>
      <c r="V29" s="116" t="s">
        <v>246</v>
      </c>
      <c r="W29" s="199" t="s">
        <v>244</v>
      </c>
      <c r="X29" s="30" t="s">
        <v>23</v>
      </c>
      <c r="Y29" s="31" t="s">
        <v>29</v>
      </c>
      <c r="Z29" s="32" t="s">
        <v>85</v>
      </c>
      <c r="AA29" s="29" t="s">
        <v>86</v>
      </c>
      <c r="AB29" s="29" t="s">
        <v>35</v>
      </c>
      <c r="AC29" s="29" t="s">
        <v>87</v>
      </c>
    </row>
    <row r="30" spans="1:29" ht="24" customHeight="1">
      <c r="A30" s="28">
        <v>24</v>
      </c>
      <c r="B30" s="206" t="s">
        <v>168</v>
      </c>
      <c r="C30" s="211"/>
      <c r="D30" s="211"/>
      <c r="E30" s="211"/>
      <c r="F30" s="211"/>
      <c r="G30" s="211"/>
      <c r="H30" s="211"/>
      <c r="I30" s="211"/>
      <c r="J30" s="211"/>
      <c r="K30" s="28">
        <v>2</v>
      </c>
      <c r="L30" s="28"/>
      <c r="M30" s="28"/>
      <c r="N30" s="28"/>
      <c r="O30" s="28"/>
      <c r="P30" s="28"/>
      <c r="Q30" s="28"/>
      <c r="R30" s="205" t="s">
        <v>481</v>
      </c>
      <c r="S30" s="40"/>
      <c r="T30" s="197">
        <v>30</v>
      </c>
      <c r="U30" s="198" t="s">
        <v>247</v>
      </c>
      <c r="V30" s="116" t="s">
        <v>248</v>
      </c>
      <c r="W30" s="199" t="s">
        <v>152</v>
      </c>
      <c r="X30" s="30" t="s">
        <v>88</v>
      </c>
      <c r="Y30" s="31" t="s">
        <v>89</v>
      </c>
      <c r="Z30" s="32" t="s">
        <v>90</v>
      </c>
      <c r="AA30" s="29" t="s">
        <v>91</v>
      </c>
      <c r="AB30" s="29" t="s">
        <v>35</v>
      </c>
      <c r="AC30" s="29" t="s">
        <v>92</v>
      </c>
    </row>
    <row r="31" spans="1:29" ht="24" customHeight="1">
      <c r="A31" s="28">
        <v>25</v>
      </c>
      <c r="B31" s="206" t="s">
        <v>175</v>
      </c>
      <c r="C31" s="211">
        <v>2</v>
      </c>
      <c r="D31" s="211"/>
      <c r="E31" s="211">
        <v>2</v>
      </c>
      <c r="F31" s="211"/>
      <c r="G31" s="211">
        <v>2</v>
      </c>
      <c r="H31" s="211"/>
      <c r="I31" s="211"/>
      <c r="J31" s="211">
        <v>2</v>
      </c>
      <c r="K31" s="28">
        <v>2</v>
      </c>
      <c r="L31" s="28"/>
      <c r="M31" s="28">
        <v>2</v>
      </c>
      <c r="N31" s="28"/>
      <c r="O31" s="28">
        <v>2</v>
      </c>
      <c r="P31" s="28"/>
      <c r="Q31" s="28"/>
      <c r="R31" s="205" t="s">
        <v>482</v>
      </c>
      <c r="S31" s="120"/>
      <c r="T31" s="197">
        <v>31</v>
      </c>
      <c r="U31" s="198" t="s">
        <v>249</v>
      </c>
      <c r="V31" s="116" t="s">
        <v>196</v>
      </c>
      <c r="W31" s="199" t="s">
        <v>165</v>
      </c>
      <c r="X31" s="30" t="s">
        <v>93</v>
      </c>
      <c r="Y31" s="31" t="s">
        <v>20</v>
      </c>
      <c r="Z31" s="32" t="s">
        <v>94</v>
      </c>
      <c r="AA31" s="29" t="s">
        <v>95</v>
      </c>
      <c r="AB31" s="29" t="s">
        <v>35</v>
      </c>
      <c r="AC31" s="29" t="s">
        <v>96</v>
      </c>
    </row>
    <row r="32" spans="1:29" ht="24" customHeight="1">
      <c r="A32" s="28">
        <v>26</v>
      </c>
      <c r="B32" s="206" t="s">
        <v>244</v>
      </c>
      <c r="C32" s="211">
        <v>2</v>
      </c>
      <c r="D32" s="211">
        <v>2</v>
      </c>
      <c r="E32" s="211"/>
      <c r="F32" s="211"/>
      <c r="G32" s="211">
        <v>2</v>
      </c>
      <c r="H32" s="211"/>
      <c r="I32" s="211"/>
      <c r="J32" s="211"/>
      <c r="K32" s="28">
        <v>2</v>
      </c>
      <c r="L32" s="28">
        <v>2</v>
      </c>
      <c r="M32" s="28"/>
      <c r="N32" s="28"/>
      <c r="O32" s="28">
        <v>2</v>
      </c>
      <c r="P32" s="28"/>
      <c r="Q32" s="28"/>
      <c r="R32" s="205" t="s">
        <v>483</v>
      </c>
      <c r="S32" s="40"/>
      <c r="T32" s="197">
        <v>32</v>
      </c>
      <c r="U32" s="198" t="s">
        <v>250</v>
      </c>
      <c r="V32" s="116" t="s">
        <v>251</v>
      </c>
      <c r="W32" s="199" t="s">
        <v>16</v>
      </c>
      <c r="X32" s="30" t="s">
        <v>13</v>
      </c>
      <c r="Y32" s="31" t="s">
        <v>10</v>
      </c>
      <c r="Z32" s="32" t="s">
        <v>97</v>
      </c>
      <c r="AA32" s="29" t="s">
        <v>98</v>
      </c>
      <c r="AB32" s="29" t="s">
        <v>35</v>
      </c>
      <c r="AC32" s="29" t="s">
        <v>99</v>
      </c>
    </row>
    <row r="33" spans="1:29" ht="24" customHeight="1">
      <c r="A33" s="28">
        <v>27</v>
      </c>
      <c r="B33" s="206" t="s">
        <v>244</v>
      </c>
      <c r="C33" s="211"/>
      <c r="D33" s="211"/>
      <c r="E33" s="211"/>
      <c r="F33" s="211"/>
      <c r="G33" s="211"/>
      <c r="H33" s="211"/>
      <c r="I33" s="211"/>
      <c r="J33" s="211"/>
      <c r="K33" s="28"/>
      <c r="L33" s="28"/>
      <c r="M33" s="28"/>
      <c r="N33" s="28"/>
      <c r="O33" s="28"/>
      <c r="P33" s="28"/>
      <c r="Q33" s="28"/>
      <c r="R33" s="205">
        <v>0</v>
      </c>
      <c r="S33" s="120"/>
      <c r="T33" s="197">
        <v>33</v>
      </c>
      <c r="U33" s="198" t="s">
        <v>252</v>
      </c>
      <c r="V33" s="116" t="s">
        <v>253</v>
      </c>
      <c r="W33" s="199" t="s">
        <v>22</v>
      </c>
      <c r="X33" s="30" t="s">
        <v>100</v>
      </c>
      <c r="Y33" s="31" t="s">
        <v>31</v>
      </c>
      <c r="Z33" s="32" t="s">
        <v>101</v>
      </c>
      <c r="AA33" s="29" t="s">
        <v>102</v>
      </c>
      <c r="AB33" s="29" t="s">
        <v>35</v>
      </c>
      <c r="AC33" s="29" t="s">
        <v>103</v>
      </c>
    </row>
    <row r="34" spans="1:29" ht="24" customHeight="1">
      <c r="A34" s="28">
        <v>28</v>
      </c>
      <c r="B34" s="206" t="s">
        <v>152</v>
      </c>
      <c r="C34" s="211">
        <v>2</v>
      </c>
      <c r="D34" s="211">
        <v>2</v>
      </c>
      <c r="E34" s="211"/>
      <c r="F34" s="211"/>
      <c r="G34" s="211"/>
      <c r="H34" s="211"/>
      <c r="I34" s="211"/>
      <c r="J34" s="211"/>
      <c r="K34" s="28"/>
      <c r="L34" s="28" t="s">
        <v>277</v>
      </c>
      <c r="M34" s="28" t="s">
        <v>277</v>
      </c>
      <c r="N34" s="28">
        <v>2</v>
      </c>
      <c r="O34" s="28">
        <v>2</v>
      </c>
      <c r="P34" s="28"/>
      <c r="Q34" s="28"/>
      <c r="R34" s="205" t="s">
        <v>484</v>
      </c>
      <c r="S34" s="120"/>
      <c r="T34" s="197">
        <v>34</v>
      </c>
      <c r="U34" s="198" t="s">
        <v>254</v>
      </c>
      <c r="V34" s="116" t="s">
        <v>255</v>
      </c>
      <c r="W34" s="199" t="s">
        <v>26</v>
      </c>
      <c r="X34" s="30" t="s">
        <v>104</v>
      </c>
      <c r="Y34" s="31" t="s">
        <v>30</v>
      </c>
      <c r="Z34" s="32" t="s">
        <v>105</v>
      </c>
      <c r="AA34" s="29" t="s">
        <v>106</v>
      </c>
      <c r="AB34" s="29" t="s">
        <v>35</v>
      </c>
      <c r="AC34" s="29" t="s">
        <v>107</v>
      </c>
    </row>
    <row r="35" spans="1:29" ht="24" customHeight="1">
      <c r="A35" s="28">
        <v>29</v>
      </c>
      <c r="B35" s="206" t="s">
        <v>165</v>
      </c>
      <c r="C35" s="211"/>
      <c r="D35" s="211"/>
      <c r="E35" s="211"/>
      <c r="F35" s="211"/>
      <c r="G35" s="211" t="s">
        <v>277</v>
      </c>
      <c r="H35" s="211"/>
      <c r="I35" s="211"/>
      <c r="J35" s="211">
        <v>2</v>
      </c>
      <c r="K35" s="28"/>
      <c r="L35" s="28" t="s">
        <v>277</v>
      </c>
      <c r="M35" s="28"/>
      <c r="N35" s="28"/>
      <c r="O35" s="28"/>
      <c r="P35" s="28"/>
      <c r="Q35" s="28"/>
      <c r="R35" s="205" t="s">
        <v>485</v>
      </c>
      <c r="S35" s="120"/>
      <c r="T35" s="197">
        <v>35</v>
      </c>
      <c r="U35" s="198" t="s">
        <v>256</v>
      </c>
      <c r="V35" s="116" t="s">
        <v>257</v>
      </c>
      <c r="W35" s="199" t="s">
        <v>27</v>
      </c>
      <c r="X35" s="30" t="s">
        <v>108</v>
      </c>
      <c r="Y35" s="31" t="s">
        <v>11</v>
      </c>
      <c r="Z35" s="32" t="s">
        <v>109</v>
      </c>
      <c r="AA35" s="29" t="s">
        <v>110</v>
      </c>
      <c r="AB35" s="29" t="s">
        <v>35</v>
      </c>
      <c r="AC35" s="29" t="s">
        <v>111</v>
      </c>
    </row>
    <row r="36" spans="1:29" ht="24" customHeight="1">
      <c r="A36" s="28">
        <v>30</v>
      </c>
      <c r="B36" s="206" t="s">
        <v>16</v>
      </c>
      <c r="C36" s="211"/>
      <c r="D36" s="211">
        <v>2</v>
      </c>
      <c r="E36" s="211">
        <v>2</v>
      </c>
      <c r="F36" s="211"/>
      <c r="G36" s="211"/>
      <c r="H36" s="211"/>
      <c r="I36" s="211"/>
      <c r="J36" s="211"/>
      <c r="K36" s="28">
        <v>2</v>
      </c>
      <c r="L36" s="28"/>
      <c r="M36" s="28"/>
      <c r="N36" s="28"/>
      <c r="O36" s="28"/>
      <c r="P36" s="28"/>
      <c r="Q36" s="28"/>
      <c r="R36" s="205" t="s">
        <v>486</v>
      </c>
      <c r="S36" s="120"/>
      <c r="T36" s="197">
        <v>36</v>
      </c>
      <c r="U36" s="198" t="s">
        <v>258</v>
      </c>
      <c r="V36" s="116" t="s">
        <v>259</v>
      </c>
      <c r="W36" s="199" t="s">
        <v>185</v>
      </c>
      <c r="X36" s="30" t="s">
        <v>112</v>
      </c>
      <c r="Y36" s="31" t="s">
        <v>11</v>
      </c>
      <c r="Z36" s="32" t="s">
        <v>113</v>
      </c>
      <c r="AA36" s="29" t="s">
        <v>114</v>
      </c>
      <c r="AB36" s="29" t="s">
        <v>35</v>
      </c>
      <c r="AC36" s="29" t="s">
        <v>115</v>
      </c>
    </row>
    <row r="37" spans="1:29" ht="23.25">
      <c r="A37" s="188" t="s">
        <v>469</v>
      </c>
      <c r="B37" s="188"/>
      <c r="C37" s="188"/>
      <c r="D37" s="188"/>
      <c r="E37" s="188"/>
      <c r="F37" s="188"/>
      <c r="G37" s="188"/>
      <c r="H37" s="188"/>
      <c r="I37" s="188"/>
      <c r="J37" s="188"/>
      <c r="K37" s="188"/>
      <c r="L37" s="188"/>
      <c r="M37" s="188"/>
      <c r="N37" s="188"/>
      <c r="O37" s="188"/>
      <c r="P37" s="188"/>
      <c r="Q37" s="188"/>
      <c r="R37" s="188"/>
    </row>
    <row r="38" spans="1:29" ht="23.25">
      <c r="A38" s="188"/>
      <c r="B38" s="188"/>
      <c r="C38" s="188"/>
      <c r="D38" s="188"/>
      <c r="E38" s="188"/>
      <c r="F38" s="188"/>
      <c r="G38" s="188"/>
      <c r="H38" s="188"/>
      <c r="I38" s="188"/>
      <c r="J38" s="188"/>
      <c r="K38" s="188"/>
      <c r="L38" s="188"/>
      <c r="M38" s="188"/>
      <c r="N38" s="188"/>
      <c r="O38" s="188"/>
      <c r="P38" s="188"/>
      <c r="Q38" s="188"/>
      <c r="R38" s="188"/>
      <c r="S38" s="177"/>
      <c r="T38" s="177"/>
      <c r="U38" s="20"/>
    </row>
    <row r="39" spans="1:29" s="21" customFormat="1" ht="15">
      <c r="A39" s="183" t="s">
        <v>188</v>
      </c>
      <c r="B39" s="183"/>
      <c r="C39" s="173">
        <v>1</v>
      </c>
      <c r="D39" s="173">
        <v>2</v>
      </c>
      <c r="E39" s="173">
        <v>3</v>
      </c>
      <c r="F39" s="173">
        <v>4</v>
      </c>
      <c r="G39" s="173">
        <v>5</v>
      </c>
      <c r="H39" s="173">
        <v>6</v>
      </c>
      <c r="I39" s="173">
        <v>7</v>
      </c>
      <c r="J39" s="173">
        <v>8</v>
      </c>
      <c r="K39" s="173">
        <v>9</v>
      </c>
      <c r="L39" s="173">
        <v>10</v>
      </c>
      <c r="M39" s="173">
        <v>11</v>
      </c>
      <c r="N39" s="173">
        <v>12</v>
      </c>
      <c r="O39" s="173">
        <v>13</v>
      </c>
      <c r="P39" s="173">
        <v>14</v>
      </c>
      <c r="Q39" s="173">
        <v>15</v>
      </c>
      <c r="R39" s="216" t="s">
        <v>5</v>
      </c>
      <c r="S39" s="34"/>
      <c r="T39" s="34"/>
      <c r="U39" s="34"/>
    </row>
    <row r="40" spans="1:29" s="26" customFormat="1" ht="18.75" customHeight="1">
      <c r="A40" s="183" t="s">
        <v>153</v>
      </c>
      <c r="B40" s="204" t="s">
        <v>6</v>
      </c>
      <c r="C40" s="183" t="s">
        <v>4</v>
      </c>
      <c r="D40" s="183"/>
      <c r="E40" s="183"/>
      <c r="F40" s="183"/>
      <c r="G40" s="183"/>
      <c r="H40" s="183"/>
      <c r="I40" s="183"/>
      <c r="J40" s="183"/>
      <c r="K40" s="183"/>
      <c r="L40" s="183"/>
      <c r="M40" s="183"/>
      <c r="N40" s="183"/>
      <c r="O40" s="183"/>
      <c r="P40" s="183"/>
      <c r="Q40" s="183"/>
      <c r="R40" s="216"/>
      <c r="S40" s="23"/>
      <c r="T40" s="23"/>
      <c r="U40" s="23"/>
      <c r="V40" s="24"/>
      <c r="W40" s="25"/>
      <c r="X40" s="25"/>
      <c r="Y40" s="25"/>
      <c r="Z40" s="24"/>
      <c r="AA40" s="24"/>
      <c r="AB40" s="24"/>
    </row>
    <row r="41" spans="1:29" s="26" customFormat="1" ht="20.25" customHeight="1">
      <c r="A41" s="183"/>
      <c r="B41" s="204"/>
      <c r="C41" s="183" t="s">
        <v>492</v>
      </c>
      <c r="D41" s="183"/>
      <c r="E41" s="183"/>
      <c r="F41" s="183" t="s">
        <v>493</v>
      </c>
      <c r="G41" s="183"/>
      <c r="H41" s="183"/>
      <c r="I41" s="183"/>
      <c r="J41" s="183"/>
      <c r="K41" s="183" t="s">
        <v>494</v>
      </c>
      <c r="L41" s="183"/>
      <c r="M41" s="183"/>
      <c r="N41" s="183"/>
      <c r="O41" s="183" t="s">
        <v>495</v>
      </c>
      <c r="P41" s="183"/>
      <c r="Q41" s="183"/>
      <c r="R41" s="216"/>
      <c r="S41" s="23"/>
      <c r="T41" s="23"/>
      <c r="U41" s="23"/>
      <c r="V41" s="24"/>
      <c r="W41" s="25"/>
      <c r="X41" s="25"/>
      <c r="Y41" s="25"/>
      <c r="Z41" s="24"/>
      <c r="AA41" s="24"/>
      <c r="AB41" s="24"/>
    </row>
    <row r="42" spans="1:29" s="26" customFormat="1" ht="23.25" customHeight="1">
      <c r="A42" s="183"/>
      <c r="B42" s="204"/>
      <c r="C42" s="104">
        <v>10</v>
      </c>
      <c r="D42" s="104">
        <v>17</v>
      </c>
      <c r="E42" s="104">
        <v>24</v>
      </c>
      <c r="F42" s="104">
        <v>1</v>
      </c>
      <c r="G42" s="104">
        <v>8</v>
      </c>
      <c r="H42" s="104">
        <v>15</v>
      </c>
      <c r="I42" s="104">
        <v>22</v>
      </c>
      <c r="J42" s="104">
        <v>29</v>
      </c>
      <c r="K42" s="104">
        <v>5</v>
      </c>
      <c r="L42" s="104">
        <v>12</v>
      </c>
      <c r="M42" s="104">
        <v>19</v>
      </c>
      <c r="N42" s="104">
        <v>26</v>
      </c>
      <c r="O42" s="104">
        <v>3</v>
      </c>
      <c r="P42" s="104">
        <v>10</v>
      </c>
      <c r="Q42" s="104">
        <v>17</v>
      </c>
      <c r="R42" s="216"/>
      <c r="S42" s="23"/>
      <c r="T42" s="23"/>
      <c r="U42" s="23"/>
      <c r="V42" s="24"/>
      <c r="W42" s="25"/>
      <c r="X42" s="25"/>
      <c r="Y42" s="25"/>
      <c r="Z42" s="24"/>
      <c r="AA42" s="24"/>
      <c r="AB42" s="24"/>
    </row>
    <row r="43" spans="1:29" ht="24" customHeight="1">
      <c r="A43" s="28">
        <v>31</v>
      </c>
      <c r="B43" s="206" t="s">
        <v>22</v>
      </c>
      <c r="C43" s="211"/>
      <c r="D43" s="211"/>
      <c r="E43" s="211"/>
      <c r="F43" s="211" t="s">
        <v>277</v>
      </c>
      <c r="G43" s="211"/>
      <c r="H43" s="211" t="s">
        <v>277</v>
      </c>
      <c r="I43" s="211"/>
      <c r="J43" s="211" t="s">
        <v>277</v>
      </c>
      <c r="K43" s="28" t="s">
        <v>277</v>
      </c>
      <c r="L43" s="28"/>
      <c r="M43" s="28"/>
      <c r="N43" s="28"/>
      <c r="O43" s="28">
        <v>2</v>
      </c>
      <c r="P43" s="28"/>
      <c r="Q43" s="28"/>
      <c r="R43" s="205" t="s">
        <v>487</v>
      </c>
      <c r="S43" s="120"/>
      <c r="T43" s="197">
        <v>37</v>
      </c>
      <c r="U43" s="198" t="s">
        <v>260</v>
      </c>
      <c r="V43" s="116" t="s">
        <v>261</v>
      </c>
      <c r="W43" s="199" t="s">
        <v>262</v>
      </c>
      <c r="X43" s="36" t="s">
        <v>116</v>
      </c>
      <c r="Y43" s="37" t="s">
        <v>12</v>
      </c>
      <c r="Z43" s="38" t="s">
        <v>117</v>
      </c>
      <c r="AA43" s="35" t="s">
        <v>118</v>
      </c>
      <c r="AB43" s="35" t="s">
        <v>35</v>
      </c>
      <c r="AC43" s="35" t="s">
        <v>119</v>
      </c>
    </row>
    <row r="44" spans="1:29" ht="24" customHeight="1">
      <c r="A44" s="28">
        <v>32</v>
      </c>
      <c r="B44" s="206" t="s">
        <v>26</v>
      </c>
      <c r="C44" s="211"/>
      <c r="D44" s="211"/>
      <c r="E44" s="211"/>
      <c r="F44" s="211"/>
      <c r="G44" s="211"/>
      <c r="H44" s="211"/>
      <c r="I44" s="211"/>
      <c r="J44" s="211"/>
      <c r="K44" s="28"/>
      <c r="L44" s="28"/>
      <c r="M44" s="28"/>
      <c r="N44" s="28"/>
      <c r="O44" s="28"/>
      <c r="P44" s="28"/>
      <c r="Q44" s="28"/>
      <c r="R44" s="205">
        <v>0</v>
      </c>
      <c r="S44" s="40"/>
      <c r="T44" s="28">
        <v>36</v>
      </c>
      <c r="U44" s="116" t="s">
        <v>182</v>
      </c>
      <c r="V44" s="199" t="s">
        <v>27</v>
      </c>
      <c r="W44" s="29">
        <v>26</v>
      </c>
      <c r="X44" s="30" t="s">
        <v>120</v>
      </c>
      <c r="Y44" s="31" t="s">
        <v>121</v>
      </c>
      <c r="Z44" s="32" t="s">
        <v>122</v>
      </c>
      <c r="AA44" s="29" t="s">
        <v>123</v>
      </c>
      <c r="AB44" s="29" t="s">
        <v>35</v>
      </c>
      <c r="AC44" s="29" t="s">
        <v>124</v>
      </c>
    </row>
    <row r="45" spans="1:29" ht="24" customHeight="1">
      <c r="A45" s="28">
        <v>33</v>
      </c>
      <c r="B45" s="206" t="s">
        <v>27</v>
      </c>
      <c r="C45" s="211"/>
      <c r="D45" s="211"/>
      <c r="E45" s="211"/>
      <c r="F45" s="211">
        <v>2</v>
      </c>
      <c r="G45" s="211"/>
      <c r="H45" s="211"/>
      <c r="I45" s="211"/>
      <c r="J45" s="211"/>
      <c r="K45" s="28"/>
      <c r="L45" s="28"/>
      <c r="M45" s="28"/>
      <c r="N45" s="28" t="s">
        <v>277</v>
      </c>
      <c r="O45" s="28" t="s">
        <v>277</v>
      </c>
      <c r="P45" s="28"/>
      <c r="Q45" s="28"/>
      <c r="R45" s="205" t="s">
        <v>488</v>
      </c>
      <c r="S45" s="120"/>
      <c r="T45" s="28">
        <v>37</v>
      </c>
      <c r="U45" s="116" t="s">
        <v>183</v>
      </c>
      <c r="V45" s="199" t="s">
        <v>174</v>
      </c>
      <c r="W45" s="29">
        <v>27</v>
      </c>
      <c r="X45" s="30" t="s">
        <v>125</v>
      </c>
      <c r="Y45" s="31" t="s">
        <v>126</v>
      </c>
      <c r="Z45" s="32" t="s">
        <v>127</v>
      </c>
      <c r="AA45" s="29" t="s">
        <v>128</v>
      </c>
      <c r="AB45" s="29" t="s">
        <v>35</v>
      </c>
      <c r="AC45" s="29" t="s">
        <v>129</v>
      </c>
    </row>
    <row r="46" spans="1:29" ht="24" customHeight="1">
      <c r="A46" s="28">
        <v>34</v>
      </c>
      <c r="B46" s="206" t="s">
        <v>185</v>
      </c>
      <c r="C46" s="211"/>
      <c r="D46" s="211"/>
      <c r="E46" s="211"/>
      <c r="F46" s="211"/>
      <c r="G46" s="211"/>
      <c r="H46" s="211"/>
      <c r="I46" s="211"/>
      <c r="J46" s="211" t="s">
        <v>277</v>
      </c>
      <c r="K46" s="28"/>
      <c r="L46" s="28" t="s">
        <v>277</v>
      </c>
      <c r="M46" s="28"/>
      <c r="N46" s="28" t="s">
        <v>277</v>
      </c>
      <c r="O46" s="28"/>
      <c r="P46" s="28"/>
      <c r="Q46" s="28"/>
      <c r="R46" s="205" t="s">
        <v>489</v>
      </c>
      <c r="S46" s="120"/>
      <c r="T46" s="28">
        <v>38</v>
      </c>
      <c r="U46" s="116" t="s">
        <v>184</v>
      </c>
      <c r="V46" s="199" t="s">
        <v>185</v>
      </c>
      <c r="W46" s="29">
        <v>28</v>
      </c>
      <c r="X46" s="30" t="s">
        <v>21</v>
      </c>
      <c r="Y46" s="31" t="s">
        <v>130</v>
      </c>
      <c r="Z46" s="32" t="s">
        <v>131</v>
      </c>
      <c r="AA46" s="29" t="s">
        <v>132</v>
      </c>
      <c r="AB46" s="29" t="s">
        <v>35</v>
      </c>
      <c r="AC46" s="29" t="s">
        <v>133</v>
      </c>
    </row>
    <row r="47" spans="1:29" ht="24" customHeight="1">
      <c r="A47" s="28">
        <v>35</v>
      </c>
      <c r="B47" s="206" t="s">
        <v>262</v>
      </c>
      <c r="C47" s="211"/>
      <c r="D47" s="211"/>
      <c r="E47" s="211"/>
      <c r="F47" s="211"/>
      <c r="G47" s="211"/>
      <c r="H47" s="211"/>
      <c r="I47" s="211"/>
      <c r="J47" s="211"/>
      <c r="K47" s="28" t="s">
        <v>277</v>
      </c>
      <c r="L47" s="28"/>
      <c r="M47" s="28"/>
      <c r="N47" s="28"/>
      <c r="O47" s="28"/>
      <c r="P47" s="28"/>
      <c r="Q47" s="28"/>
      <c r="R47" s="205" t="s">
        <v>471</v>
      </c>
      <c r="S47" s="40"/>
      <c r="T47" s="28">
        <v>39</v>
      </c>
      <c r="U47" s="116" t="s">
        <v>186</v>
      </c>
      <c r="V47" s="199" t="s">
        <v>125</v>
      </c>
      <c r="W47" s="29">
        <v>29</v>
      </c>
      <c r="X47" s="30" t="s">
        <v>134</v>
      </c>
      <c r="Y47" s="31" t="s">
        <v>130</v>
      </c>
      <c r="Z47" s="32" t="s">
        <v>135</v>
      </c>
      <c r="AA47" s="29" t="s">
        <v>136</v>
      </c>
      <c r="AB47" s="29" t="s">
        <v>35</v>
      </c>
      <c r="AC47" s="29" t="s">
        <v>137</v>
      </c>
    </row>
    <row r="48" spans="1:29" ht="24" customHeight="1">
      <c r="A48" s="28">
        <v>36</v>
      </c>
      <c r="B48" s="206" t="s">
        <v>263</v>
      </c>
      <c r="C48" s="211"/>
      <c r="D48" s="211"/>
      <c r="E48" s="211"/>
      <c r="F48" s="211"/>
      <c r="G48" s="211"/>
      <c r="H48" s="211"/>
      <c r="I48" s="211"/>
      <c r="J48" s="211"/>
      <c r="K48" s="28"/>
      <c r="L48" s="28"/>
      <c r="M48" s="28"/>
      <c r="N48" s="28"/>
      <c r="O48" s="28"/>
      <c r="P48" s="28"/>
      <c r="Q48" s="28"/>
      <c r="R48" s="205">
        <v>0</v>
      </c>
      <c r="S48" s="120"/>
      <c r="T48" s="28">
        <v>40</v>
      </c>
      <c r="U48" s="116" t="s">
        <v>172</v>
      </c>
      <c r="V48" s="199" t="s">
        <v>187</v>
      </c>
      <c r="W48" s="29">
        <v>30</v>
      </c>
      <c r="X48" s="30" t="s">
        <v>138</v>
      </c>
      <c r="Y48" s="31" t="s">
        <v>139</v>
      </c>
      <c r="Z48" s="32" t="s">
        <v>140</v>
      </c>
      <c r="AA48" s="29" t="s">
        <v>141</v>
      </c>
      <c r="AB48" s="29" t="s">
        <v>35</v>
      </c>
      <c r="AC48" s="29" t="s">
        <v>142</v>
      </c>
    </row>
    <row r="49" spans="1:29" ht="24" customHeight="1">
      <c r="A49" s="28">
        <v>37</v>
      </c>
      <c r="B49" s="206" t="s">
        <v>18</v>
      </c>
      <c r="C49" s="211"/>
      <c r="D49" s="211">
        <v>2</v>
      </c>
      <c r="E49" s="211"/>
      <c r="F49" s="211">
        <v>2</v>
      </c>
      <c r="G49" s="211"/>
      <c r="H49" s="211">
        <v>2</v>
      </c>
      <c r="I49" s="211" t="s">
        <v>277</v>
      </c>
      <c r="J49" s="211"/>
      <c r="K49" s="28"/>
      <c r="L49" s="28">
        <v>2</v>
      </c>
      <c r="M49" s="28">
        <v>2</v>
      </c>
      <c r="N49" s="28">
        <v>2</v>
      </c>
      <c r="O49" s="28">
        <v>2</v>
      </c>
      <c r="P49" s="28">
        <v>2</v>
      </c>
      <c r="Q49" s="28"/>
      <c r="R49" s="205" t="s">
        <v>490</v>
      </c>
      <c r="S49" s="25"/>
      <c r="U49" s="24">
        <v>1</v>
      </c>
      <c r="V49" s="27" t="s">
        <v>159</v>
      </c>
      <c r="W49" s="29">
        <v>31</v>
      </c>
      <c r="X49" s="30" t="s">
        <v>143</v>
      </c>
      <c r="Y49" s="31" t="s">
        <v>24</v>
      </c>
      <c r="Z49" s="32" t="s">
        <v>144</v>
      </c>
      <c r="AA49" s="29" t="s">
        <v>145</v>
      </c>
      <c r="AB49" s="29" t="s">
        <v>35</v>
      </c>
      <c r="AC49" s="29" t="s">
        <v>146</v>
      </c>
    </row>
    <row r="50" spans="1:29" ht="24" customHeight="1">
      <c r="A50" s="28">
        <v>38</v>
      </c>
      <c r="B50" s="206" t="s">
        <v>174</v>
      </c>
      <c r="C50" s="211">
        <v>2</v>
      </c>
      <c r="D50" s="211">
        <v>2</v>
      </c>
      <c r="E50" s="211">
        <v>2</v>
      </c>
      <c r="F50" s="211"/>
      <c r="G50" s="211"/>
      <c r="H50" s="211"/>
      <c r="I50" s="211"/>
      <c r="J50" s="211"/>
      <c r="K50" s="28"/>
      <c r="L50" s="28"/>
      <c r="M50" s="28" t="s">
        <v>277</v>
      </c>
      <c r="N50" s="28"/>
      <c r="O50" s="28">
        <v>2</v>
      </c>
      <c r="P50" s="28"/>
      <c r="Q50" s="28"/>
      <c r="R50" s="205" t="s">
        <v>491</v>
      </c>
      <c r="S50" s="25"/>
      <c r="V50" s="27"/>
      <c r="W50" s="29"/>
      <c r="X50" s="30"/>
      <c r="Y50" s="31"/>
      <c r="Z50" s="32"/>
      <c r="AA50" s="29"/>
      <c r="AB50" s="29"/>
      <c r="AC50" s="29"/>
    </row>
    <row r="51" spans="1:29" ht="24" customHeight="1">
      <c r="A51" s="28">
        <v>39</v>
      </c>
      <c r="B51" s="203" t="s">
        <v>177</v>
      </c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05">
        <v>0</v>
      </c>
      <c r="S51" s="194"/>
      <c r="U51" s="24">
        <v>0</v>
      </c>
      <c r="V51" s="27" t="s">
        <v>161</v>
      </c>
      <c r="W51" s="29">
        <v>32</v>
      </c>
      <c r="X51" s="30" t="s">
        <v>147</v>
      </c>
      <c r="Y51" s="31" t="s">
        <v>14</v>
      </c>
      <c r="Z51" s="32" t="s">
        <v>148</v>
      </c>
      <c r="AA51" s="29" t="s">
        <v>149</v>
      </c>
      <c r="AB51" s="29" t="s">
        <v>35</v>
      </c>
      <c r="AC51" s="29" t="s">
        <v>150</v>
      </c>
    </row>
    <row r="52" spans="1:29" s="108" customFormat="1" ht="24" customHeight="1">
      <c r="A52" s="212">
        <v>40</v>
      </c>
      <c r="B52" s="213" t="s">
        <v>9</v>
      </c>
      <c r="C52" s="212">
        <v>2</v>
      </c>
      <c r="D52" s="212">
        <v>2</v>
      </c>
      <c r="E52" s="212"/>
      <c r="F52" s="212" t="s">
        <v>277</v>
      </c>
      <c r="G52" s="212"/>
      <c r="H52" s="212"/>
      <c r="I52" s="212"/>
      <c r="J52" s="212" t="s">
        <v>277</v>
      </c>
      <c r="K52" s="212"/>
      <c r="L52" s="212"/>
      <c r="M52" s="212"/>
      <c r="N52" s="212"/>
      <c r="O52" s="212"/>
      <c r="P52" s="212"/>
      <c r="Q52" s="212"/>
      <c r="R52" s="214" t="s">
        <v>470</v>
      </c>
      <c r="S52" s="34"/>
      <c r="T52" s="34"/>
      <c r="U52" s="23"/>
      <c r="V52" s="195"/>
      <c r="W52" s="195"/>
      <c r="X52" s="195"/>
      <c r="Y52" s="195"/>
      <c r="Z52" s="195"/>
      <c r="AA52" s="195"/>
      <c r="AB52" s="195"/>
    </row>
    <row r="53" spans="1:29" s="108" customFormat="1" ht="24" customHeight="1">
      <c r="A53" s="212">
        <v>41</v>
      </c>
      <c r="B53" s="213" t="s">
        <v>273</v>
      </c>
      <c r="C53" s="212">
        <v>2</v>
      </c>
      <c r="D53" s="212">
        <v>2</v>
      </c>
      <c r="E53" s="212">
        <v>2</v>
      </c>
      <c r="F53" s="212"/>
      <c r="G53" s="212"/>
      <c r="H53" s="212" t="s">
        <v>277</v>
      </c>
      <c r="I53" s="212"/>
      <c r="J53" s="212"/>
      <c r="K53" s="212"/>
      <c r="L53" s="212"/>
      <c r="M53" s="212" t="s">
        <v>277</v>
      </c>
      <c r="N53" s="212"/>
      <c r="O53" s="212">
        <v>2</v>
      </c>
      <c r="P53" s="212"/>
      <c r="Q53" s="212"/>
      <c r="R53" s="214" t="s">
        <v>484</v>
      </c>
      <c r="S53" s="34"/>
      <c r="T53" s="34"/>
      <c r="U53" s="23"/>
      <c r="V53" s="195"/>
      <c r="W53" s="195"/>
      <c r="X53" s="195"/>
      <c r="Y53" s="195"/>
      <c r="Z53" s="195"/>
      <c r="AA53" s="195"/>
      <c r="AB53" s="195"/>
    </row>
    <row r="54" spans="1:29" s="108" customFormat="1" ht="24" customHeight="1">
      <c r="A54" s="212">
        <v>42</v>
      </c>
      <c r="B54" s="213" t="s">
        <v>274</v>
      </c>
      <c r="C54" s="212">
        <v>2</v>
      </c>
      <c r="D54" s="212">
        <v>2</v>
      </c>
      <c r="E54" s="212">
        <v>2</v>
      </c>
      <c r="F54" s="212"/>
      <c r="G54" s="212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4" t="s">
        <v>486</v>
      </c>
      <c r="S54" s="34"/>
      <c r="T54" s="34"/>
      <c r="U54" s="23"/>
      <c r="V54" s="195"/>
      <c r="W54" s="195"/>
      <c r="X54" s="195"/>
      <c r="Y54" s="195"/>
      <c r="Z54" s="195"/>
      <c r="AA54" s="195"/>
      <c r="AB54" s="195"/>
    </row>
    <row r="55" spans="1:29" s="108" customFormat="1" ht="24" customHeight="1">
      <c r="A55" s="212">
        <v>43</v>
      </c>
      <c r="B55" s="213" t="s">
        <v>270</v>
      </c>
      <c r="C55" s="212">
        <v>2</v>
      </c>
      <c r="D55" s="212">
        <v>2</v>
      </c>
      <c r="E55" s="212">
        <v>2</v>
      </c>
      <c r="F55" s="212"/>
      <c r="G55" s="212"/>
      <c r="H55" s="212"/>
      <c r="I55" s="212"/>
      <c r="J55" s="212"/>
      <c r="K55" s="212"/>
      <c r="L55" s="212"/>
      <c r="M55" s="212"/>
      <c r="N55" s="212"/>
      <c r="O55" s="212" t="s">
        <v>277</v>
      </c>
      <c r="P55" s="212"/>
      <c r="Q55" s="212"/>
      <c r="R55" s="214" t="s">
        <v>479</v>
      </c>
      <c r="S55" s="34"/>
      <c r="T55" s="34"/>
      <c r="U55" s="23"/>
      <c r="V55" s="195"/>
      <c r="W55" s="195"/>
      <c r="X55" s="195"/>
      <c r="Y55" s="195"/>
      <c r="Z55" s="195"/>
      <c r="AA55" s="195"/>
      <c r="AB55" s="195"/>
    </row>
    <row r="56" spans="1:29" s="108" customFormat="1" ht="24" customHeight="1">
      <c r="A56" s="212">
        <v>44</v>
      </c>
      <c r="B56" s="213" t="s">
        <v>271</v>
      </c>
      <c r="C56" s="212">
        <v>2</v>
      </c>
      <c r="D56" s="212">
        <v>2</v>
      </c>
      <c r="E56" s="212">
        <v>2</v>
      </c>
      <c r="F56" s="212"/>
      <c r="G56" s="212"/>
      <c r="H56" s="212"/>
      <c r="I56" s="212"/>
      <c r="J56" s="212"/>
      <c r="K56" s="212"/>
      <c r="L56" s="212"/>
      <c r="M56" s="212"/>
      <c r="N56" s="212"/>
      <c r="O56" s="212"/>
      <c r="P56" s="212"/>
      <c r="Q56" s="212"/>
      <c r="R56" s="214" t="s">
        <v>486</v>
      </c>
      <c r="S56" s="34"/>
      <c r="T56" s="34"/>
      <c r="U56" s="23"/>
      <c r="V56" s="195"/>
      <c r="W56" s="195"/>
      <c r="X56" s="195"/>
      <c r="Y56" s="195"/>
      <c r="Z56" s="195"/>
      <c r="AA56" s="195"/>
      <c r="AB56" s="195"/>
    </row>
    <row r="57" spans="1:29" ht="24" customHeight="1">
      <c r="A57" s="212">
        <v>45</v>
      </c>
      <c r="B57" s="213" t="s">
        <v>279</v>
      </c>
      <c r="C57" s="212">
        <v>2</v>
      </c>
      <c r="D57" s="212">
        <v>2</v>
      </c>
      <c r="E57" s="212">
        <v>2</v>
      </c>
      <c r="F57" s="212"/>
      <c r="G57" s="212"/>
      <c r="H57" s="212"/>
      <c r="I57" s="212"/>
      <c r="J57" s="212"/>
      <c r="K57" s="212"/>
      <c r="L57" s="212"/>
      <c r="M57" s="212"/>
      <c r="N57" s="212"/>
      <c r="O57" s="212"/>
      <c r="P57" s="212"/>
      <c r="Q57" s="212"/>
      <c r="R57" s="214" t="s">
        <v>486</v>
      </c>
    </row>
    <row r="58" spans="1:29" ht="24" customHeight="1">
      <c r="A58" s="212">
        <v>46</v>
      </c>
      <c r="B58" s="213" t="s">
        <v>281</v>
      </c>
      <c r="C58" s="212">
        <v>2</v>
      </c>
      <c r="D58" s="212">
        <v>2</v>
      </c>
      <c r="E58" s="212">
        <v>2</v>
      </c>
      <c r="F58" s="212"/>
      <c r="G58" s="212"/>
      <c r="H58" s="212"/>
      <c r="I58" s="212"/>
      <c r="J58" s="212"/>
      <c r="K58" s="212"/>
      <c r="L58" s="212"/>
      <c r="M58" s="212"/>
      <c r="N58" s="212"/>
      <c r="O58" s="212"/>
      <c r="P58" s="212"/>
      <c r="Q58" s="212"/>
      <c r="R58" s="214" t="s">
        <v>486</v>
      </c>
    </row>
    <row r="59" spans="1:29" ht="24" customHeight="1">
      <c r="A59" s="212">
        <v>47</v>
      </c>
      <c r="B59" s="213" t="s">
        <v>89</v>
      </c>
      <c r="C59" s="212">
        <v>2</v>
      </c>
      <c r="D59" s="212">
        <v>2</v>
      </c>
      <c r="E59" s="212">
        <v>2</v>
      </c>
      <c r="F59" s="212"/>
      <c r="G59" s="212"/>
      <c r="H59" s="212"/>
      <c r="I59" s="212"/>
      <c r="J59" s="212"/>
      <c r="K59" s="212"/>
      <c r="L59" s="212"/>
      <c r="M59" s="212"/>
      <c r="N59" s="212"/>
      <c r="O59" s="212"/>
      <c r="P59" s="212"/>
      <c r="Q59" s="212"/>
      <c r="R59" s="214" t="s">
        <v>486</v>
      </c>
    </row>
    <row r="60" spans="1:29" ht="24" customHeight="1">
      <c r="A60" s="212">
        <v>48</v>
      </c>
      <c r="B60" s="213" t="s">
        <v>25</v>
      </c>
      <c r="C60" s="212">
        <v>2</v>
      </c>
      <c r="D60" s="212">
        <v>2</v>
      </c>
      <c r="E60" s="212">
        <v>2</v>
      </c>
      <c r="F60" s="212"/>
      <c r="G60" s="212"/>
      <c r="H60" s="212"/>
      <c r="I60" s="212"/>
      <c r="J60" s="212"/>
      <c r="K60" s="212"/>
      <c r="L60" s="212"/>
      <c r="M60" s="212"/>
      <c r="N60" s="212"/>
      <c r="O60" s="212"/>
      <c r="P60" s="212"/>
      <c r="Q60" s="212"/>
      <c r="R60" s="214" t="s">
        <v>486</v>
      </c>
    </row>
    <row r="61" spans="1:29" ht="24" customHeight="1">
      <c r="A61" s="212">
        <v>49</v>
      </c>
      <c r="B61" s="213" t="s">
        <v>30</v>
      </c>
      <c r="C61" s="212">
        <v>2</v>
      </c>
      <c r="D61" s="212">
        <v>2</v>
      </c>
      <c r="E61" s="212">
        <v>2</v>
      </c>
      <c r="F61" s="212"/>
      <c r="G61" s="212"/>
      <c r="H61" s="212"/>
      <c r="I61" s="212"/>
      <c r="J61" s="212"/>
      <c r="K61" s="212"/>
      <c r="L61" s="212"/>
      <c r="M61" s="212"/>
      <c r="N61" s="212"/>
      <c r="O61" s="212"/>
      <c r="P61" s="212"/>
      <c r="Q61" s="212"/>
      <c r="R61" s="214" t="s">
        <v>486</v>
      </c>
    </row>
    <row r="62" spans="1:29" ht="24" customHeight="1">
      <c r="A62" s="212">
        <v>50</v>
      </c>
      <c r="B62" s="213" t="s">
        <v>24</v>
      </c>
      <c r="C62" s="212">
        <v>2</v>
      </c>
      <c r="D62" s="212">
        <v>2</v>
      </c>
      <c r="E62" s="212">
        <v>2</v>
      </c>
      <c r="F62" s="212"/>
      <c r="G62" s="212"/>
      <c r="H62" s="212"/>
      <c r="I62" s="212"/>
      <c r="J62" s="212"/>
      <c r="K62" s="212"/>
      <c r="L62" s="212"/>
      <c r="M62" s="212"/>
      <c r="N62" s="212"/>
      <c r="O62" s="212"/>
      <c r="P62" s="212"/>
      <c r="Q62" s="212"/>
      <c r="R62" s="214" t="s">
        <v>486</v>
      </c>
    </row>
    <row r="63" spans="1:29" ht="24" customHeight="1">
      <c r="A63" s="28">
        <v>51</v>
      </c>
      <c r="B63" s="203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173"/>
    </row>
    <row r="64" spans="1:29" ht="24" customHeight="1">
      <c r="A64" s="28">
        <v>52</v>
      </c>
      <c r="B64" s="203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173"/>
    </row>
    <row r="65" spans="1:18" ht="24" customHeight="1">
      <c r="A65" s="28">
        <v>53</v>
      </c>
      <c r="B65" s="203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173"/>
    </row>
    <row r="66" spans="1:18" ht="24" customHeight="1">
      <c r="A66" s="28">
        <v>54</v>
      </c>
      <c r="B66" s="203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173"/>
    </row>
    <row r="67" spans="1:18" ht="24" customHeight="1">
      <c r="A67" s="28">
        <v>55</v>
      </c>
      <c r="B67" s="203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173"/>
    </row>
    <row r="68" spans="1:18" ht="24" customHeight="1">
      <c r="A68" s="28">
        <v>56</v>
      </c>
      <c r="B68" s="178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</row>
    <row r="69" spans="1:18" ht="24" customHeight="1">
      <c r="A69" s="28">
        <v>57</v>
      </c>
      <c r="B69" s="178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</row>
    <row r="70" spans="1:18" ht="24" customHeight="1">
      <c r="A70" s="28">
        <v>58</v>
      </c>
      <c r="B70" s="178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</row>
    <row r="71" spans="1:18" ht="24" customHeight="1">
      <c r="A71" s="28">
        <v>59</v>
      </c>
      <c r="B71" s="178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</row>
    <row r="72" spans="1:18" ht="24" customHeight="1">
      <c r="A72" s="28">
        <v>60</v>
      </c>
      <c r="B72" s="178"/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</row>
    <row r="73" spans="1:18">
      <c r="R73" s="215"/>
    </row>
  </sheetData>
  <mergeCells count="22">
    <mergeCell ref="R3:R6"/>
    <mergeCell ref="R39:R42"/>
    <mergeCell ref="A38:R38"/>
    <mergeCell ref="A39:B39"/>
    <mergeCell ref="A40:A42"/>
    <mergeCell ref="B40:B42"/>
    <mergeCell ref="C40:Q40"/>
    <mergeCell ref="C41:E41"/>
    <mergeCell ref="F41:J41"/>
    <mergeCell ref="K41:N41"/>
    <mergeCell ref="O41:Q41"/>
    <mergeCell ref="A3:B3"/>
    <mergeCell ref="A2:R2"/>
    <mergeCell ref="A4:A6"/>
    <mergeCell ref="B4:B6"/>
    <mergeCell ref="C4:Q4"/>
    <mergeCell ref="C5:E5"/>
    <mergeCell ref="F5:J5"/>
    <mergeCell ref="K5:N5"/>
    <mergeCell ref="O5:Q5"/>
    <mergeCell ref="A37:R37"/>
    <mergeCell ref="A1:R1"/>
  </mergeCells>
  <pageMargins left="0.75" right="0.05" top="0.25" bottom="0.05" header="0.05" footer="0.05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Amin</cp:lastModifiedBy>
  <cp:lastPrinted>2015-03-22T08:07:21Z</cp:lastPrinted>
  <dcterms:created xsi:type="dcterms:W3CDTF">2012-04-07T15:33:27Z</dcterms:created>
  <dcterms:modified xsi:type="dcterms:W3CDTF">2015-03-22T08:30:40Z</dcterms:modified>
</cp:coreProperties>
</file>